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НаУКМА\Опитування\"/>
    </mc:Choice>
  </mc:AlternateContent>
  <xr:revisionPtr revIDLastSave="0" documentId="13_ncr:1_{6ACD8EB5-C715-4F0E-B908-7CCE6351D13A}" xr6:coauthVersionLast="46" xr6:coauthVersionMax="46" xr10:uidLastSave="{00000000-0000-0000-0000-000000000000}"/>
  <bookViews>
    <workbookView xWindow="-108" yWindow="-108" windowWidth="22320" windowHeight="13176" xr2:uid="{5D0FE1B1-CF07-4620-AA7A-6A8E7F900CD1}"/>
  </bookViews>
  <sheets>
    <sheet name="Загальні дані" sheetId="1" r:id="rId1"/>
    <sheet name="Факультети" sheetId="3" r:id="rId2"/>
    <sheet name="Спеціальності" sheetId="2" r:id="rId3"/>
    <sheet name="Спеціальності_табл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5" i="4" l="1"/>
  <c r="F125" i="4"/>
  <c r="C42" i="3"/>
  <c r="C35" i="3"/>
  <c r="C28" i="3"/>
  <c r="C21" i="3"/>
  <c r="C14" i="3"/>
  <c r="C7" i="3"/>
  <c r="L125" i="4"/>
  <c r="K125" i="4"/>
  <c r="J125" i="4"/>
  <c r="I125" i="4"/>
  <c r="H125" i="4"/>
  <c r="G125" i="4"/>
  <c r="D125" i="4"/>
  <c r="X119" i="4"/>
  <c r="W119" i="4"/>
  <c r="V119" i="4"/>
  <c r="U119" i="4"/>
  <c r="T119" i="4"/>
  <c r="S119" i="4"/>
  <c r="R119" i="4"/>
  <c r="Q119" i="4"/>
  <c r="P119" i="4"/>
  <c r="L100" i="4"/>
  <c r="K100" i="4"/>
  <c r="J100" i="4"/>
  <c r="I100" i="4"/>
  <c r="H100" i="4"/>
  <c r="G100" i="4"/>
  <c r="F100" i="4"/>
  <c r="E100" i="4"/>
  <c r="D100" i="4"/>
  <c r="X91" i="4"/>
  <c r="W91" i="4"/>
  <c r="V91" i="4"/>
  <c r="U91" i="4"/>
  <c r="T91" i="4"/>
  <c r="S91" i="4"/>
  <c r="R91" i="4"/>
  <c r="Q91" i="4"/>
  <c r="P91" i="4"/>
  <c r="X77" i="4"/>
  <c r="W77" i="4"/>
  <c r="V77" i="4"/>
  <c r="U77" i="4"/>
  <c r="T77" i="4"/>
  <c r="S77" i="4"/>
  <c r="R77" i="4"/>
  <c r="Q77" i="4"/>
  <c r="P77" i="4"/>
  <c r="L77" i="4"/>
  <c r="K77" i="4"/>
  <c r="J77" i="4"/>
  <c r="I77" i="4"/>
  <c r="H77" i="4"/>
  <c r="G77" i="4"/>
  <c r="F77" i="4"/>
  <c r="E77" i="4"/>
  <c r="D77" i="4"/>
  <c r="L68" i="4"/>
  <c r="K68" i="4"/>
  <c r="J68" i="4"/>
  <c r="I68" i="4"/>
  <c r="H68" i="4"/>
  <c r="G68" i="4"/>
  <c r="F68" i="4"/>
  <c r="E68" i="4"/>
  <c r="D68" i="4"/>
  <c r="X61" i="4"/>
  <c r="W61" i="4"/>
  <c r="V61" i="4"/>
  <c r="U61" i="4"/>
  <c r="T61" i="4"/>
  <c r="S61" i="4"/>
  <c r="R61" i="4"/>
  <c r="Q61" i="4"/>
  <c r="P61" i="4"/>
  <c r="L47" i="4"/>
  <c r="K47" i="4"/>
  <c r="J47" i="4"/>
  <c r="I47" i="4"/>
  <c r="H47" i="4"/>
  <c r="G47" i="4"/>
  <c r="F47" i="4"/>
  <c r="E47" i="4"/>
  <c r="D47" i="4"/>
  <c r="X41" i="4"/>
  <c r="W41" i="4"/>
  <c r="V41" i="4"/>
  <c r="U41" i="4"/>
  <c r="T41" i="4"/>
  <c r="S41" i="4"/>
  <c r="R41" i="4"/>
  <c r="Q41" i="4"/>
  <c r="P41" i="4"/>
  <c r="L25" i="4"/>
  <c r="K25" i="4"/>
  <c r="J25" i="4"/>
  <c r="I25" i="4"/>
  <c r="H25" i="4"/>
  <c r="G25" i="4"/>
  <c r="F25" i="4"/>
  <c r="E25" i="4"/>
  <c r="D25" i="4"/>
  <c r="X19" i="4"/>
  <c r="W19" i="4"/>
  <c r="V19" i="4"/>
  <c r="U19" i="4"/>
  <c r="T19" i="4"/>
  <c r="S19" i="4"/>
  <c r="R19" i="4"/>
  <c r="Q19" i="4"/>
  <c r="K42" i="3"/>
  <c r="J42" i="3"/>
  <c r="I42" i="3"/>
  <c r="H42" i="3"/>
  <c r="G42" i="3"/>
  <c r="F42" i="3"/>
  <c r="E42" i="3"/>
  <c r="D42" i="3"/>
  <c r="K35" i="3"/>
  <c r="J35" i="3"/>
  <c r="I35" i="3"/>
  <c r="H35" i="3"/>
  <c r="G35" i="3"/>
  <c r="F35" i="3"/>
  <c r="E35" i="3"/>
  <c r="D35" i="3"/>
  <c r="K28" i="3"/>
  <c r="J28" i="3"/>
  <c r="I28" i="3"/>
  <c r="H28" i="3"/>
  <c r="G28" i="3"/>
  <c r="F28" i="3"/>
  <c r="E28" i="3"/>
  <c r="D28" i="3"/>
  <c r="K21" i="3"/>
  <c r="J21" i="3"/>
  <c r="I21" i="3"/>
  <c r="H21" i="3"/>
  <c r="G21" i="3"/>
  <c r="F21" i="3"/>
  <c r="E21" i="3"/>
  <c r="D21" i="3"/>
  <c r="K14" i="3"/>
  <c r="J14" i="3"/>
  <c r="I14" i="3"/>
  <c r="H14" i="3"/>
  <c r="G14" i="3"/>
  <c r="F14" i="3"/>
  <c r="E14" i="3"/>
  <c r="D14" i="3"/>
  <c r="K7" i="3"/>
  <c r="J7" i="3"/>
  <c r="I7" i="3"/>
  <c r="H7" i="3"/>
  <c r="G7" i="3"/>
  <c r="F7" i="3"/>
  <c r="E7" i="3"/>
  <c r="D7" i="3"/>
  <c r="P19" i="4"/>
  <c r="P18" i="4"/>
</calcChain>
</file>

<file path=xl/sharedStrings.xml><?xml version="1.0" encoding="utf-8"?>
<sst xmlns="http://schemas.openxmlformats.org/spreadsheetml/2006/main" count="803" uniqueCount="110">
  <si>
    <t>Період</t>
  </si>
  <si>
    <t>Взяло участь в опитуванні</t>
  </si>
  <si>
    <t>Весна 2017/2018</t>
  </si>
  <si>
    <t>Літо 2017/2018</t>
  </si>
  <si>
    <t>Осінь 2018/2019</t>
  </si>
  <si>
    <t>Весна 2018/2019</t>
  </si>
  <si>
    <t>Літо 2018/2019</t>
  </si>
  <si>
    <t>Осінь 2019/2020</t>
  </si>
  <si>
    <t>Весна 2019/2020</t>
  </si>
  <si>
    <t>Літо 2019/2020</t>
  </si>
  <si>
    <t>Осінь 2020/2021</t>
  </si>
  <si>
    <t>Факультет</t>
  </si>
  <si>
    <t>Спеціальність</t>
  </si>
  <si>
    <t>Курс</t>
  </si>
  <si>
    <t>Навчаються</t>
  </si>
  <si>
    <t>з 01.01.2018</t>
  </si>
  <si>
    <t>з 01.09.2018</t>
  </si>
  <si>
    <t>Літо '19</t>
  </si>
  <si>
    <t>Осінь '19</t>
  </si>
  <si>
    <t>Весна '20</t>
  </si>
  <si>
    <t>Літо '20</t>
  </si>
  <si>
    <t>Осінь '20</t>
  </si>
  <si>
    <t>ФГН</t>
  </si>
  <si>
    <t>Історія</t>
  </si>
  <si>
    <t>БП-2</t>
  </si>
  <si>
    <t>Історія та археологі...</t>
  </si>
  <si>
    <t>БП-1</t>
  </si>
  <si>
    <t>БП-3</t>
  </si>
  <si>
    <t>БП-4</t>
  </si>
  <si>
    <t>МП-1</t>
  </si>
  <si>
    <t>МП-2</t>
  </si>
  <si>
    <t>Філософія</t>
  </si>
  <si>
    <t>Культурологія</t>
  </si>
  <si>
    <t>Філологія (українськ...</t>
  </si>
  <si>
    <t>Філологія (германськ...</t>
  </si>
  <si>
    <t>Філологія. Теорія, і...</t>
  </si>
  <si>
    <t>Археологія</t>
  </si>
  <si>
    <t>Юдаїка</t>
  </si>
  <si>
    <t>Мови (англійська й у...</t>
  </si>
  <si>
    <t>ФЕН</t>
  </si>
  <si>
    <t>Менеджмент</t>
  </si>
  <si>
    <t>Маркетинг</t>
  </si>
  <si>
    <t>Економіка</t>
  </si>
  <si>
    <t>Фінанси, банківська...</t>
  </si>
  <si>
    <t>Управління енергоефе...</t>
  </si>
  <si>
    <t>Розвиток бізнесу: уп...</t>
  </si>
  <si>
    <t>ФІ</t>
  </si>
  <si>
    <t>Програмна інженерія</t>
  </si>
  <si>
    <t>Прикладна математика</t>
  </si>
  <si>
    <t>Інженерія програмног...</t>
  </si>
  <si>
    <t>Комп`ютерні науки та...</t>
  </si>
  <si>
    <t>Системний аналіз</t>
  </si>
  <si>
    <t>Комп`ютерні науки</t>
  </si>
  <si>
    <t>ФПвН</t>
  </si>
  <si>
    <t>Публічне управління...</t>
  </si>
  <si>
    <t>Правознавство</t>
  </si>
  <si>
    <t>Право</t>
  </si>
  <si>
    <t>Комунікації в демокр...</t>
  </si>
  <si>
    <t>ФПрН</t>
  </si>
  <si>
    <t>Хімія</t>
  </si>
  <si>
    <t>Екологія, охорона на...</t>
  </si>
  <si>
    <t>Екологія</t>
  </si>
  <si>
    <t>Фізика</t>
  </si>
  <si>
    <t>Біологія</t>
  </si>
  <si>
    <t>Молекулярна біологія</t>
  </si>
  <si>
    <t>Екологія та охорона...</t>
  </si>
  <si>
    <t>Фізика та астрономія</t>
  </si>
  <si>
    <t>Лабораторна діагност...</t>
  </si>
  <si>
    <t>Біологія та біотехно...</t>
  </si>
  <si>
    <t>ФСНСТ</t>
  </si>
  <si>
    <t>Соціологія</t>
  </si>
  <si>
    <t>Соціальна робота</t>
  </si>
  <si>
    <t>Політологія</t>
  </si>
  <si>
    <t>Психологія</t>
  </si>
  <si>
    <t>Менеджмент в охороні...</t>
  </si>
  <si>
    <t>Журналістика</t>
  </si>
  <si>
    <t>Зв`язки з громадські...</t>
  </si>
  <si>
    <t>Міжнародні відносини...</t>
  </si>
  <si>
    <t>Антикорупційні студі...</t>
  </si>
  <si>
    <t>Всього</t>
  </si>
  <si>
    <t>Літо 2018</t>
  </si>
  <si>
    <t>Осінь 2018</t>
  </si>
  <si>
    <t>Весна 2019</t>
  </si>
  <si>
    <t>Літо 2019</t>
  </si>
  <si>
    <t>Осінь 2019</t>
  </si>
  <si>
    <t>Весна 2020</t>
  </si>
  <si>
    <t>Літо 2020</t>
  </si>
  <si>
    <t>Осінь 2020</t>
  </si>
  <si>
    <t>БП</t>
  </si>
  <si>
    <t>МП</t>
  </si>
  <si>
    <t>Період опитування</t>
  </si>
  <si>
    <t>% від загальної кількості</t>
  </si>
  <si>
    <t>Разом по факультету</t>
  </si>
  <si>
    <t>з 01.09.2017</t>
  </si>
  <si>
    <t>Весна '18</t>
  </si>
  <si>
    <t>Літо '18</t>
  </si>
  <si>
    <t>Осінь '18</t>
  </si>
  <si>
    <t xml:space="preserve">БП, спеціальність </t>
  </si>
  <si>
    <t>Весна 2018</t>
  </si>
  <si>
    <t xml:space="preserve"> МП, спеціальність </t>
  </si>
  <si>
    <t>Історія та археологі..</t>
  </si>
  <si>
    <t xml:space="preserve">МП, спеціальність </t>
  </si>
  <si>
    <t>Фінанси, банківська..</t>
  </si>
  <si>
    <t>Управління енергоефе.</t>
  </si>
  <si>
    <t xml:space="preserve"> БП, спеціальність </t>
  </si>
  <si>
    <t>Інформатика</t>
  </si>
  <si>
    <t>Всього:</t>
  </si>
  <si>
    <t>Участь студентів по факультетах у 2018-2020 роках</t>
  </si>
  <si>
    <t>Участь студентів по спеціальностях у 2018-2020 роках</t>
  </si>
  <si>
    <t>Участь студентів по спеціальностях у 2018-2020 роках (в таблицях)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</si>
</sst>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7"/>
      <color theme="1"/>
      <name val="Calibri"/>
      <family val="2"/>
      <charset val="204"/>
      <scheme val="minor"/>
    </font>
    <font>
      <sz val="8.8000000000000007"/>
      <color theme="1"/>
      <name val="Calibri"/>
      <family val="2"/>
      <charset val="204"/>
      <scheme val="minor"/>
    </font>
    <font>
      <u/>
      <sz val="8"/>
      <color rgb="FF333333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333333"/>
      <name val="Arial"/>
      <family val="2"/>
      <charset val="204"/>
    </font>
    <font>
      <b/>
      <sz val="11"/>
      <color theme="1"/>
      <name val="Arial"/>
      <family val="2"/>
      <charset val="204"/>
    </font>
    <font>
      <sz val="8.8000000000000007"/>
      <color rgb="FF333333"/>
      <name val="Arial"/>
      <family val="2"/>
      <charset val="204"/>
    </font>
    <font>
      <b/>
      <sz val="11"/>
      <color rgb="FF333333"/>
      <name val="Arial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CF8E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DFF0D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1" xfId="0" applyBorder="1"/>
    <xf numFmtId="0" fontId="2" fillId="3" borderId="6" xfId="1" applyFill="1" applyBorder="1" applyAlignment="1">
      <alignment horizontal="center" wrapText="1"/>
    </xf>
    <xf numFmtId="0" fontId="1" fillId="0" borderId="1" xfId="0" applyFont="1" applyBorder="1"/>
    <xf numFmtId="0" fontId="0" fillId="0" borderId="0" xfId="0" applyBorder="1"/>
    <xf numFmtId="0" fontId="0" fillId="0" borderId="1" xfId="0" applyFill="1" applyBorder="1"/>
    <xf numFmtId="9" fontId="0" fillId="0" borderId="1" xfId="0" applyNumberFormat="1" applyFill="1" applyBorder="1"/>
    <xf numFmtId="10" fontId="0" fillId="0" borderId="1" xfId="0" applyNumberFormat="1" applyFill="1" applyBorder="1"/>
    <xf numFmtId="0" fontId="0" fillId="0" borderId="0" xfId="0" applyFill="1" applyBorder="1"/>
    <xf numFmtId="0" fontId="3" fillId="3" borderId="6" xfId="0" applyFont="1" applyFill="1" applyBorder="1" applyAlignment="1">
      <alignment horizontal="center" wrapText="1"/>
    </xf>
    <xf numFmtId="0" fontId="0" fillId="4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" fillId="12" borderId="10" xfId="0" applyFont="1" applyFill="1" applyBorder="1"/>
    <xf numFmtId="0" fontId="1" fillId="12" borderId="1" xfId="0" applyFont="1" applyFill="1" applyBorder="1"/>
    <xf numFmtId="0" fontId="0" fillId="13" borderId="1" xfId="0" applyFill="1" applyBorder="1"/>
    <xf numFmtId="0" fontId="5" fillId="0" borderId="7" xfId="0" applyFont="1" applyBorder="1"/>
    <xf numFmtId="0" fontId="6" fillId="0" borderId="1" xfId="0" applyFont="1" applyBorder="1" applyAlignment="1">
      <alignment horizontal="center" vertical="center" wrapText="1"/>
    </xf>
    <xf numFmtId="0" fontId="0" fillId="0" borderId="11" xfId="0" applyBorder="1"/>
    <xf numFmtId="0" fontId="5" fillId="0" borderId="12" xfId="0" applyFont="1" applyBorder="1"/>
    <xf numFmtId="0" fontId="0" fillId="0" borderId="7" xfId="0" applyBorder="1"/>
    <xf numFmtId="0" fontId="4" fillId="4" borderId="3" xfId="0" applyFont="1" applyFill="1" applyBorder="1" applyAlignment="1">
      <alignment horizontal="center" vertical="center" wrapText="1"/>
    </xf>
    <xf numFmtId="0" fontId="8" fillId="0" borderId="11" xfId="0" applyFont="1" applyBorder="1"/>
    <xf numFmtId="0" fontId="1" fillId="0" borderId="11" xfId="0" applyFont="1" applyBorder="1"/>
    <xf numFmtId="0" fontId="0" fillId="14" borderId="2" xfId="0" applyFill="1" applyBorder="1" applyAlignment="1">
      <alignment horizontal="center" vertical="center" wrapText="1"/>
    </xf>
    <xf numFmtId="0" fontId="1" fillId="0" borderId="7" xfId="0" applyFont="1" applyBorder="1"/>
    <xf numFmtId="0" fontId="8" fillId="0" borderId="1" xfId="0" applyFont="1" applyBorder="1"/>
    <xf numFmtId="0" fontId="1" fillId="0" borderId="0" xfId="0" applyFont="1"/>
    <xf numFmtId="0" fontId="0" fillId="15" borderId="1" xfId="0" applyFill="1" applyBorder="1"/>
    <xf numFmtId="0" fontId="8" fillId="12" borderId="1" xfId="0" applyFont="1" applyFill="1" applyBorder="1"/>
    <xf numFmtId="0" fontId="0" fillId="16" borderId="1" xfId="0" applyFill="1" applyBorder="1"/>
    <xf numFmtId="0" fontId="5" fillId="0" borderId="1" xfId="0" applyFont="1" applyBorder="1"/>
    <xf numFmtId="0" fontId="0" fillId="0" borderId="12" xfId="0" applyBorder="1"/>
    <xf numFmtId="0" fontId="8" fillId="0" borderId="12" xfId="0" applyFont="1" applyBorder="1"/>
    <xf numFmtId="0" fontId="0" fillId="17" borderId="1" xfId="0" applyFill="1" applyBorder="1"/>
    <xf numFmtId="0" fontId="0" fillId="0" borderId="1" xfId="0" applyBorder="1" applyAlignment="1">
      <alignment horizontal="center" vertical="center" wrapText="1"/>
    </xf>
    <xf numFmtId="0" fontId="8" fillId="0" borderId="9" xfId="0" applyFont="1" applyBorder="1"/>
    <xf numFmtId="0" fontId="0" fillId="7" borderId="1" xfId="0" applyFill="1" applyBorder="1"/>
    <xf numFmtId="0" fontId="4" fillId="0" borderId="1" xfId="0" applyFont="1" applyBorder="1" applyAlignment="1">
      <alignment horizontal="center" vertical="center" wrapText="1"/>
    </xf>
    <xf numFmtId="0" fontId="1" fillId="0" borderId="9" xfId="0" applyFont="1" applyBorder="1"/>
    <xf numFmtId="0" fontId="0" fillId="2" borderId="1" xfId="0" applyFill="1" applyBorder="1"/>
    <xf numFmtId="0" fontId="0" fillId="14" borderId="1" xfId="0" applyFill="1" applyBorder="1"/>
    <xf numFmtId="0" fontId="7" fillId="0" borderId="0" xfId="0" applyFont="1" applyAlignment="1">
      <alignment horizontal="center" vertical="center" wrapText="1"/>
    </xf>
    <xf numFmtId="0" fontId="1" fillId="0" borderId="1" xfId="0" applyFont="1" applyFill="1" applyBorder="1"/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5" fillId="0" borderId="7" xfId="0" applyFont="1" applyFill="1" applyBorder="1"/>
    <xf numFmtId="0" fontId="0" fillId="0" borderId="7" xfId="0" applyFill="1" applyBorder="1"/>
    <xf numFmtId="0" fontId="4" fillId="0" borderId="3" xfId="0" applyFont="1" applyFill="1" applyBorder="1" applyAlignment="1">
      <alignment horizontal="center" vertical="center" wrapText="1"/>
    </xf>
    <xf numFmtId="0" fontId="8" fillId="0" borderId="11" xfId="0" applyFont="1" applyFill="1" applyBorder="1"/>
    <xf numFmtId="0" fontId="1" fillId="0" borderId="11" xfId="0" applyFont="1" applyFill="1" applyBorder="1"/>
    <xf numFmtId="0" fontId="4" fillId="0" borderId="0" xfId="0" applyFont="1" applyFill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0" fillId="0" borderId="11" xfId="0" applyFont="1" applyFill="1" applyBorder="1"/>
    <xf numFmtId="0" fontId="8" fillId="0" borderId="1" xfId="0" applyFont="1" applyFill="1" applyBorder="1"/>
    <xf numFmtId="0" fontId="0" fillId="0" borderId="1" xfId="0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" fillId="0" borderId="7" xfId="0" applyFont="1" applyFill="1" applyBorder="1"/>
    <xf numFmtId="0" fontId="8" fillId="0" borderId="9" xfId="0" applyFont="1" applyFill="1" applyBorder="1"/>
    <xf numFmtId="0" fontId="1" fillId="0" borderId="9" xfId="0" applyFont="1" applyFill="1" applyBorder="1"/>
    <xf numFmtId="0" fontId="6" fillId="0" borderId="1" xfId="0" applyFont="1" applyFill="1" applyBorder="1"/>
    <xf numFmtId="0" fontId="4" fillId="0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11" borderId="7" xfId="0" applyFont="1" applyFill="1" applyBorder="1" applyAlignment="1">
      <alignment horizontal="center"/>
    </xf>
    <xf numFmtId="0" fontId="1" fillId="11" borderId="8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right" vertical="center" wrapText="1"/>
    </xf>
    <xf numFmtId="0" fontId="1" fillId="6" borderId="4" xfId="0" applyFont="1" applyFill="1" applyBorder="1" applyAlignment="1">
      <alignment horizontal="right" vertical="center" wrapText="1"/>
    </xf>
    <xf numFmtId="0" fontId="1" fillId="6" borderId="5" xfId="0" applyFont="1" applyFill="1" applyBorder="1" applyAlignment="1">
      <alignment horizontal="righ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Статистика участі студентів</a:t>
            </a:r>
          </a:p>
          <a:p>
            <a:pPr>
              <a:defRPr/>
            </a:pPr>
            <a:r>
              <a:rPr lang="ru-RU"/>
              <a:t>в опитуваннях у 2018-2020 рр. (%)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UA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'Загальні дані'!$D$2</c:f>
              <c:strCache>
                <c:ptCount val="1"/>
                <c:pt idx="0">
                  <c:v>% від загальної кількості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UA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'Загальні дані'!$B$3:$B$11</c:f>
              <c:strCache>
                <c:ptCount val="9"/>
                <c:pt idx="0">
                  <c:v>Весна 2017/2018</c:v>
                </c:pt>
                <c:pt idx="1">
                  <c:v>Літо 2017/2018</c:v>
                </c:pt>
                <c:pt idx="2">
                  <c:v>Осінь 2018/2019</c:v>
                </c:pt>
                <c:pt idx="3">
                  <c:v>Весна 2018/2019</c:v>
                </c:pt>
                <c:pt idx="4">
                  <c:v>Літо 2018/2019</c:v>
                </c:pt>
                <c:pt idx="5">
                  <c:v>Осінь 2019/2020</c:v>
                </c:pt>
                <c:pt idx="6">
                  <c:v>Весна 2019/2020</c:v>
                </c:pt>
                <c:pt idx="7">
                  <c:v>Літо 2019/2020</c:v>
                </c:pt>
                <c:pt idx="8">
                  <c:v>Осінь 2020/2021</c:v>
                </c:pt>
              </c:strCache>
            </c:strRef>
          </c:cat>
          <c:val>
            <c:numRef>
              <c:f>'Загальні дані'!$D$3:$D$11</c:f>
              <c:numCache>
                <c:formatCode>0.00%</c:formatCode>
                <c:ptCount val="9"/>
                <c:pt idx="0" formatCode="0%">
                  <c:v>0.19</c:v>
                </c:pt>
                <c:pt idx="1">
                  <c:v>2.1999999999999999E-2</c:v>
                </c:pt>
                <c:pt idx="2">
                  <c:v>0.40300000000000002</c:v>
                </c:pt>
                <c:pt idx="3">
                  <c:v>0.32200000000000001</c:v>
                </c:pt>
                <c:pt idx="4">
                  <c:v>4.1599999999999998E-2</c:v>
                </c:pt>
                <c:pt idx="5">
                  <c:v>0.45200000000000001</c:v>
                </c:pt>
                <c:pt idx="6">
                  <c:v>0.40400000000000003</c:v>
                </c:pt>
                <c:pt idx="7" formatCode="0%">
                  <c:v>0.19</c:v>
                </c:pt>
                <c:pt idx="8">
                  <c:v>0.47549999999999998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2A-425C-8FB8-59D6014B8B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474746184"/>
        <c:axId val="474746840"/>
        <c:axId val="0"/>
      </c:bar3DChart>
      <c:catAx>
        <c:axId val="474746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UA"/>
          </a:p>
        </c:txPr>
        <c:crossAx val="474746840"/>
        <c:crosses val="autoZero"/>
        <c:auto val="1"/>
        <c:lblAlgn val="ctr"/>
        <c:lblOffset val="100"/>
        <c:noMultiLvlLbl val="0"/>
      </c:catAx>
      <c:valAx>
        <c:axId val="474746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UA"/>
          </a:p>
        </c:txPr>
        <c:crossAx val="474746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UA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Статистика участі студентів</a:t>
            </a:r>
          </a:p>
          <a:p>
            <a:pPr>
              <a:defRPr/>
            </a:pPr>
            <a:r>
              <a:rPr lang="ru-RU"/>
              <a:t>в опитуваннях</a:t>
            </a:r>
            <a:r>
              <a:rPr lang="ru-RU" baseline="0"/>
              <a:t> у 2018-2020 рр.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UA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UA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'Загальні дані'!$B$3:$B$11</c:f>
              <c:strCache>
                <c:ptCount val="9"/>
                <c:pt idx="0">
                  <c:v>Весна 2017/2018</c:v>
                </c:pt>
                <c:pt idx="1">
                  <c:v>Літо 2017/2018</c:v>
                </c:pt>
                <c:pt idx="2">
                  <c:v>Осінь 2018/2019</c:v>
                </c:pt>
                <c:pt idx="3">
                  <c:v>Весна 2018/2019</c:v>
                </c:pt>
                <c:pt idx="4">
                  <c:v>Літо 2018/2019</c:v>
                </c:pt>
                <c:pt idx="5">
                  <c:v>Осінь 2019/2020</c:v>
                </c:pt>
                <c:pt idx="6">
                  <c:v>Весна 2019/2020</c:v>
                </c:pt>
                <c:pt idx="7">
                  <c:v>Літо 2019/2020</c:v>
                </c:pt>
                <c:pt idx="8">
                  <c:v>Осінь 2020/2021</c:v>
                </c:pt>
              </c:strCache>
            </c:strRef>
          </c:cat>
          <c:val>
            <c:numRef>
              <c:f>'Загальні дані'!$C$3:$C$11</c:f>
              <c:numCache>
                <c:formatCode>General</c:formatCode>
                <c:ptCount val="9"/>
                <c:pt idx="0">
                  <c:v>765</c:v>
                </c:pt>
                <c:pt idx="1">
                  <c:v>89</c:v>
                </c:pt>
                <c:pt idx="2">
                  <c:v>1695</c:v>
                </c:pt>
                <c:pt idx="3">
                  <c:v>1355</c:v>
                </c:pt>
                <c:pt idx="4">
                  <c:v>175</c:v>
                </c:pt>
                <c:pt idx="5">
                  <c:v>1932</c:v>
                </c:pt>
                <c:pt idx="6">
                  <c:v>1680</c:v>
                </c:pt>
                <c:pt idx="7">
                  <c:v>861</c:v>
                </c:pt>
                <c:pt idx="8">
                  <c:v>2262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3A-409B-A385-03A7FB883B6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592700176"/>
        <c:axId val="592707392"/>
      </c:barChart>
      <c:catAx>
        <c:axId val="5927001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UA"/>
          </a:p>
        </c:txPr>
        <c:crossAx val="592707392"/>
        <c:crosses val="autoZero"/>
        <c:auto val="1"/>
        <c:lblAlgn val="ctr"/>
        <c:lblOffset val="100"/>
        <c:noMultiLvlLbl val="0"/>
      </c:catAx>
      <c:valAx>
        <c:axId val="59270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UA"/>
          </a:p>
        </c:txPr>
        <c:crossAx val="592700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UA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11</xdr:row>
      <xdr:rowOff>99060</xdr:rowOff>
    </xdr:from>
    <xdr:to>
      <xdr:col>13</xdr:col>
      <xdr:colOff>289560</xdr:colOff>
      <xdr:row>29</xdr:row>
      <xdr:rowOff>38100</xdr:rowOff>
    </xdr:to>
    <xdr:graphicFrame macro="">
      <xdr:nvGraphicFramePr>
        <xdr:cNvPr id="6" name="Диаграмма 5">
          <a:extLst>
            <a:ext uri="{FF2B5EF4-FFF2-40B4-BE49-F238E27FC236}">
              <a16:creationId xmlns:a16="http://schemas.microsoft.com/office/drawing/2014/main" id="{5A09BBF8-0DD4-42FC-9E40-C1042BB482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571500</xdr:colOff>
      <xdr:row>11</xdr:row>
      <xdr:rowOff>129540</xdr:rowOff>
    </xdr:from>
    <xdr:to>
      <xdr:col>5</xdr:col>
      <xdr:colOff>205740</xdr:colOff>
      <xdr:row>29</xdr:row>
      <xdr:rowOff>38100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3DAFC82A-65A2-4B42-AB6A-AB21C4367A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qa.ukma.edu.ua/stats/details-spec?sort=full_grade" TargetMode="External"/><Relationship Id="rId2" Type="http://schemas.openxmlformats.org/officeDocument/2006/relationships/hyperlink" Target="https://qa.ukma.edu.ua/stats/details-spec?sort=spec_name" TargetMode="External"/><Relationship Id="rId1" Type="http://schemas.openxmlformats.org/officeDocument/2006/relationships/hyperlink" Target="https://qa.ukma.edu.ua/stats/details-spec?sort=faculty_na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0EBE0-4F5B-4286-9C94-4B237204EEFF}">
  <dimension ref="B2:D11"/>
  <sheetViews>
    <sheetView tabSelected="1" workbookViewId="0">
      <selection activeCell="H5" sqref="H5"/>
    </sheetView>
  </sheetViews>
  <sheetFormatPr defaultRowHeight="14.4" x14ac:dyDescent="0.3"/>
  <cols>
    <col min="2" max="2" width="15.44140625" bestFit="1" customWidth="1"/>
    <col min="3" max="3" width="23.6640625" bestFit="1" customWidth="1"/>
    <col min="4" max="4" width="22.109375" bestFit="1" customWidth="1"/>
  </cols>
  <sheetData>
    <row r="2" spans="2:4" x14ac:dyDescent="0.3">
      <c r="B2" s="3" t="s">
        <v>0</v>
      </c>
      <c r="C2" s="3" t="s">
        <v>1</v>
      </c>
      <c r="D2" s="3" t="s">
        <v>91</v>
      </c>
    </row>
    <row r="3" spans="2:4" x14ac:dyDescent="0.3">
      <c r="B3" s="5" t="s">
        <v>2</v>
      </c>
      <c r="C3" s="5">
        <v>765</v>
      </c>
      <c r="D3" s="6">
        <v>0.19</v>
      </c>
    </row>
    <row r="4" spans="2:4" x14ac:dyDescent="0.3">
      <c r="B4" s="5" t="s">
        <v>3</v>
      </c>
      <c r="C4" s="5">
        <v>89</v>
      </c>
      <c r="D4" s="7">
        <v>2.1999999999999999E-2</v>
      </c>
    </row>
    <row r="5" spans="2:4" x14ac:dyDescent="0.3">
      <c r="B5" s="5" t="s">
        <v>4</v>
      </c>
      <c r="C5" s="5">
        <v>1695</v>
      </c>
      <c r="D5" s="7">
        <v>0.40300000000000002</v>
      </c>
    </row>
    <row r="6" spans="2:4" x14ac:dyDescent="0.3">
      <c r="B6" s="5" t="s">
        <v>5</v>
      </c>
      <c r="C6" s="5">
        <v>1355</v>
      </c>
      <c r="D6" s="7">
        <v>0.32200000000000001</v>
      </c>
    </row>
    <row r="7" spans="2:4" x14ac:dyDescent="0.3">
      <c r="B7" s="5" t="s">
        <v>6</v>
      </c>
      <c r="C7" s="5">
        <v>175</v>
      </c>
      <c r="D7" s="7">
        <v>4.1599999999999998E-2</v>
      </c>
    </row>
    <row r="8" spans="2:4" x14ac:dyDescent="0.3">
      <c r="B8" s="5" t="s">
        <v>7</v>
      </c>
      <c r="C8" s="5">
        <v>1932</v>
      </c>
      <c r="D8" s="7">
        <v>0.45200000000000001</v>
      </c>
    </row>
    <row r="9" spans="2:4" x14ac:dyDescent="0.3">
      <c r="B9" s="5" t="s">
        <v>8</v>
      </c>
      <c r="C9" s="5">
        <v>1680</v>
      </c>
      <c r="D9" s="7">
        <v>0.40400000000000003</v>
      </c>
    </row>
    <row r="10" spans="2:4" x14ac:dyDescent="0.3">
      <c r="B10" s="5" t="s">
        <v>9</v>
      </c>
      <c r="C10" s="5">
        <v>861</v>
      </c>
      <c r="D10" s="6">
        <v>0.19</v>
      </c>
    </row>
    <row r="11" spans="2:4" x14ac:dyDescent="0.3">
      <c r="B11" s="5" t="s">
        <v>10</v>
      </c>
      <c r="C11" s="5">
        <v>2262</v>
      </c>
      <c r="D11" s="7">
        <v>0.47549999999999998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F1987-7D93-44CD-AC48-F1DF3AA1DE9B}">
  <dimension ref="B1:K42"/>
  <sheetViews>
    <sheetView workbookViewId="0">
      <selection activeCell="O16" sqref="O16"/>
    </sheetView>
  </sheetViews>
  <sheetFormatPr defaultRowHeight="14.4" x14ac:dyDescent="0.3"/>
  <cols>
    <col min="2" max="2" width="25.5546875" bestFit="1" customWidth="1"/>
    <col min="3" max="3" width="10.5546875" bestFit="1" customWidth="1"/>
    <col min="4" max="4" width="9" bestFit="1" customWidth="1"/>
    <col min="5" max="5" width="10.21875" bestFit="1" customWidth="1"/>
    <col min="6" max="6" width="10.5546875" bestFit="1" customWidth="1"/>
    <col min="7" max="7" width="9" bestFit="1" customWidth="1"/>
    <col min="8" max="8" width="10.21875" bestFit="1" customWidth="1"/>
    <col min="9" max="9" width="10.5546875" bestFit="1" customWidth="1"/>
    <col min="10" max="10" width="9" bestFit="1" customWidth="1"/>
    <col min="11" max="11" width="10.21875" bestFit="1" customWidth="1"/>
  </cols>
  <sheetData>
    <row r="1" spans="2:11" x14ac:dyDescent="0.3">
      <c r="B1" t="s">
        <v>107</v>
      </c>
    </row>
    <row r="3" spans="2:11" x14ac:dyDescent="0.3">
      <c r="B3" s="72" t="s">
        <v>22</v>
      </c>
      <c r="C3" s="73"/>
      <c r="D3" s="73"/>
      <c r="E3" s="73"/>
      <c r="F3" s="73"/>
      <c r="G3" s="73"/>
      <c r="H3" s="73"/>
      <c r="I3" s="73"/>
      <c r="J3" s="73"/>
      <c r="K3" s="74"/>
    </row>
    <row r="4" spans="2:11" x14ac:dyDescent="0.3">
      <c r="B4" s="3" t="s">
        <v>90</v>
      </c>
      <c r="C4" s="3" t="s">
        <v>98</v>
      </c>
      <c r="D4" s="3" t="s">
        <v>80</v>
      </c>
      <c r="E4" s="3" t="s">
        <v>81</v>
      </c>
      <c r="F4" s="3" t="s">
        <v>82</v>
      </c>
      <c r="G4" s="3" t="s">
        <v>83</v>
      </c>
      <c r="H4" s="3" t="s">
        <v>84</v>
      </c>
      <c r="I4" s="3" t="s">
        <v>85</v>
      </c>
      <c r="J4" s="3" t="s">
        <v>86</v>
      </c>
      <c r="K4" s="3" t="s">
        <v>87</v>
      </c>
    </row>
    <row r="5" spans="2:11" x14ac:dyDescent="0.3">
      <c r="B5" s="1" t="s">
        <v>88</v>
      </c>
      <c r="C5" s="1">
        <v>36</v>
      </c>
      <c r="D5" s="1">
        <v>12</v>
      </c>
      <c r="E5" s="1">
        <v>259</v>
      </c>
      <c r="F5" s="1">
        <v>207</v>
      </c>
      <c r="G5" s="1">
        <v>11</v>
      </c>
      <c r="H5" s="1">
        <v>290</v>
      </c>
      <c r="I5" s="1">
        <v>280</v>
      </c>
      <c r="J5" s="1">
        <v>168</v>
      </c>
      <c r="K5" s="1">
        <v>404</v>
      </c>
    </row>
    <row r="6" spans="2:11" x14ac:dyDescent="0.3">
      <c r="B6" s="1" t="s">
        <v>89</v>
      </c>
      <c r="C6" s="1">
        <v>0</v>
      </c>
      <c r="D6" s="1">
        <v>0</v>
      </c>
      <c r="E6" s="1">
        <v>16</v>
      </c>
      <c r="F6" s="1">
        <v>8</v>
      </c>
      <c r="G6" s="1">
        <v>1</v>
      </c>
      <c r="H6" s="1">
        <v>20</v>
      </c>
      <c r="I6" s="1">
        <v>19</v>
      </c>
      <c r="J6" s="1">
        <v>4</v>
      </c>
      <c r="K6" s="1">
        <v>41</v>
      </c>
    </row>
    <row r="7" spans="2:11" x14ac:dyDescent="0.3">
      <c r="B7" s="45" t="s">
        <v>92</v>
      </c>
      <c r="C7" s="45">
        <f>SUM(C5:C6)</f>
        <v>36</v>
      </c>
      <c r="D7" s="3">
        <f t="shared" ref="D7:K7" si="0">SUM(D5:D6)</f>
        <v>12</v>
      </c>
      <c r="E7" s="3">
        <f t="shared" si="0"/>
        <v>275</v>
      </c>
      <c r="F7" s="3">
        <f t="shared" si="0"/>
        <v>215</v>
      </c>
      <c r="G7" s="3">
        <f t="shared" si="0"/>
        <v>12</v>
      </c>
      <c r="H7" s="45">
        <f t="shared" si="0"/>
        <v>310</v>
      </c>
      <c r="I7" s="45">
        <f t="shared" si="0"/>
        <v>299</v>
      </c>
      <c r="J7" s="45">
        <f t="shared" si="0"/>
        <v>172</v>
      </c>
      <c r="K7" s="45">
        <f t="shared" si="0"/>
        <v>445</v>
      </c>
    </row>
    <row r="8" spans="2:11" x14ac:dyDescent="0.3">
      <c r="B8" s="8"/>
      <c r="C8" s="8"/>
      <c r="D8" s="4"/>
      <c r="E8" s="4"/>
      <c r="F8" s="4"/>
      <c r="G8" s="4"/>
      <c r="H8" s="8"/>
      <c r="I8" s="8"/>
      <c r="J8" s="8"/>
      <c r="K8" s="8"/>
    </row>
    <row r="9" spans="2:11" x14ac:dyDescent="0.3">
      <c r="B9" s="4"/>
      <c r="C9" s="4"/>
      <c r="D9" s="4"/>
      <c r="E9" s="4"/>
      <c r="F9" s="4"/>
      <c r="G9" s="4"/>
      <c r="H9" s="4"/>
      <c r="I9" s="4"/>
      <c r="J9" s="4"/>
      <c r="K9" s="4"/>
    </row>
    <row r="10" spans="2:11" x14ac:dyDescent="0.3">
      <c r="B10" s="75" t="s">
        <v>39</v>
      </c>
      <c r="C10" s="76"/>
      <c r="D10" s="76"/>
      <c r="E10" s="76"/>
      <c r="F10" s="76"/>
      <c r="G10" s="76"/>
      <c r="H10" s="76"/>
      <c r="I10" s="76"/>
      <c r="J10" s="76"/>
      <c r="K10" s="77"/>
    </row>
    <row r="11" spans="2:11" x14ac:dyDescent="0.3">
      <c r="B11" s="3" t="s">
        <v>90</v>
      </c>
      <c r="C11" s="3" t="s">
        <v>98</v>
      </c>
      <c r="D11" s="3" t="s">
        <v>80</v>
      </c>
      <c r="E11" s="3" t="s">
        <v>81</v>
      </c>
      <c r="F11" s="3" t="s">
        <v>82</v>
      </c>
      <c r="G11" s="3" t="s">
        <v>83</v>
      </c>
      <c r="H11" s="3" t="s">
        <v>84</v>
      </c>
      <c r="I11" s="3" t="s">
        <v>85</v>
      </c>
      <c r="J11" s="3" t="s">
        <v>86</v>
      </c>
      <c r="K11" s="3" t="s">
        <v>87</v>
      </c>
    </row>
    <row r="12" spans="2:11" x14ac:dyDescent="0.3">
      <c r="B12" s="1" t="s">
        <v>88</v>
      </c>
      <c r="C12" s="1">
        <v>36</v>
      </c>
      <c r="D12" s="1">
        <v>9</v>
      </c>
      <c r="E12" s="1">
        <v>243</v>
      </c>
      <c r="F12" s="1">
        <v>210</v>
      </c>
      <c r="G12" s="1">
        <v>21</v>
      </c>
      <c r="H12" s="1">
        <v>301</v>
      </c>
      <c r="I12" s="1">
        <v>271</v>
      </c>
      <c r="J12" s="1">
        <v>162</v>
      </c>
      <c r="K12" s="1">
        <v>375</v>
      </c>
    </row>
    <row r="13" spans="2:11" x14ac:dyDescent="0.3">
      <c r="B13" s="1" t="s">
        <v>89</v>
      </c>
      <c r="C13" s="1">
        <v>11</v>
      </c>
      <c r="D13" s="1">
        <v>1</v>
      </c>
      <c r="E13" s="1">
        <v>13</v>
      </c>
      <c r="F13" s="1">
        <v>5</v>
      </c>
      <c r="G13" s="1">
        <v>0</v>
      </c>
      <c r="H13" s="1">
        <v>13</v>
      </c>
      <c r="I13" s="1">
        <v>11</v>
      </c>
      <c r="J13" s="1">
        <v>0</v>
      </c>
      <c r="K13" s="1">
        <v>41</v>
      </c>
    </row>
    <row r="14" spans="2:11" x14ac:dyDescent="0.3">
      <c r="B14" s="45" t="s">
        <v>92</v>
      </c>
      <c r="C14" s="45">
        <f>SUM(C12:C13)</f>
        <v>47</v>
      </c>
      <c r="D14" s="3">
        <f t="shared" ref="D14:K14" si="1">SUM(D12:D13)</f>
        <v>10</v>
      </c>
      <c r="E14" s="3">
        <f t="shared" si="1"/>
        <v>256</v>
      </c>
      <c r="F14" s="3">
        <f t="shared" si="1"/>
        <v>215</v>
      </c>
      <c r="G14" s="3">
        <f t="shared" si="1"/>
        <v>21</v>
      </c>
      <c r="H14" s="3">
        <f t="shared" si="1"/>
        <v>314</v>
      </c>
      <c r="I14" s="3">
        <f t="shared" si="1"/>
        <v>282</v>
      </c>
      <c r="J14" s="3">
        <f t="shared" si="1"/>
        <v>162</v>
      </c>
      <c r="K14" s="3">
        <f t="shared" si="1"/>
        <v>416</v>
      </c>
    </row>
    <row r="15" spans="2:11" x14ac:dyDescent="0.3">
      <c r="B15" s="8"/>
      <c r="C15" s="8"/>
      <c r="D15" s="4"/>
      <c r="E15" s="4"/>
      <c r="F15" s="4"/>
      <c r="G15" s="4"/>
      <c r="H15" s="4"/>
      <c r="I15" s="4"/>
      <c r="J15" s="4"/>
      <c r="K15" s="4"/>
    </row>
    <row r="17" spans="2:11" x14ac:dyDescent="0.3">
      <c r="B17" s="78" t="s">
        <v>46</v>
      </c>
      <c r="C17" s="79"/>
      <c r="D17" s="79"/>
      <c r="E17" s="79"/>
      <c r="F17" s="79"/>
      <c r="G17" s="79"/>
      <c r="H17" s="79"/>
      <c r="I17" s="79"/>
      <c r="J17" s="79"/>
      <c r="K17" s="80"/>
    </row>
    <row r="18" spans="2:11" x14ac:dyDescent="0.3">
      <c r="B18" s="3" t="s">
        <v>90</v>
      </c>
      <c r="C18" s="3" t="s">
        <v>98</v>
      </c>
      <c r="D18" s="3" t="s">
        <v>80</v>
      </c>
      <c r="E18" s="3" t="s">
        <v>81</v>
      </c>
      <c r="F18" s="3" t="s">
        <v>82</v>
      </c>
      <c r="G18" s="3" t="s">
        <v>83</v>
      </c>
      <c r="H18" s="3" t="s">
        <v>84</v>
      </c>
      <c r="I18" s="3" t="s">
        <v>85</v>
      </c>
      <c r="J18" s="3" t="s">
        <v>86</v>
      </c>
      <c r="K18" s="3" t="s">
        <v>87</v>
      </c>
    </row>
    <row r="19" spans="2:11" x14ac:dyDescent="0.3">
      <c r="B19" s="1" t="s">
        <v>88</v>
      </c>
      <c r="C19" s="1">
        <v>26</v>
      </c>
      <c r="D19" s="1">
        <v>11</v>
      </c>
      <c r="E19" s="1">
        <v>254</v>
      </c>
      <c r="F19" s="1">
        <v>225</v>
      </c>
      <c r="G19" s="1">
        <v>5</v>
      </c>
      <c r="H19" s="1">
        <v>261</v>
      </c>
      <c r="I19" s="1">
        <v>213</v>
      </c>
      <c r="J19" s="1">
        <v>154</v>
      </c>
      <c r="K19" s="1">
        <v>336</v>
      </c>
    </row>
    <row r="20" spans="2:11" x14ac:dyDescent="0.3">
      <c r="B20" s="1" t="s">
        <v>89</v>
      </c>
      <c r="C20" s="1">
        <v>16</v>
      </c>
      <c r="D20" s="1">
        <v>2</v>
      </c>
      <c r="E20" s="1">
        <v>22</v>
      </c>
      <c r="F20" s="1">
        <v>12</v>
      </c>
      <c r="G20" s="1">
        <v>0</v>
      </c>
      <c r="H20" s="1">
        <v>33</v>
      </c>
      <c r="I20" s="1">
        <v>19</v>
      </c>
      <c r="J20" s="1">
        <v>2</v>
      </c>
      <c r="K20" s="1">
        <v>24</v>
      </c>
    </row>
    <row r="21" spans="2:11" x14ac:dyDescent="0.3">
      <c r="B21" s="45" t="s">
        <v>92</v>
      </c>
      <c r="C21" s="45">
        <f>SUM(C19:C20)</f>
        <v>42</v>
      </c>
      <c r="D21" s="3">
        <f t="shared" ref="D21:K21" si="2">SUM(D19:D20)</f>
        <v>13</v>
      </c>
      <c r="E21" s="3">
        <f t="shared" si="2"/>
        <v>276</v>
      </c>
      <c r="F21" s="3">
        <f t="shared" si="2"/>
        <v>237</v>
      </c>
      <c r="G21" s="3">
        <f t="shared" si="2"/>
        <v>5</v>
      </c>
      <c r="H21" s="3">
        <f t="shared" si="2"/>
        <v>294</v>
      </c>
      <c r="I21" s="3">
        <f t="shared" si="2"/>
        <v>232</v>
      </c>
      <c r="J21" s="3">
        <f t="shared" si="2"/>
        <v>156</v>
      </c>
      <c r="K21" s="3">
        <f t="shared" si="2"/>
        <v>360</v>
      </c>
    </row>
    <row r="22" spans="2:11" x14ac:dyDescent="0.3"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2:11" x14ac:dyDescent="0.3"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2:11" x14ac:dyDescent="0.3">
      <c r="B24" s="81" t="s">
        <v>53</v>
      </c>
      <c r="C24" s="82"/>
      <c r="D24" s="82"/>
      <c r="E24" s="82"/>
      <c r="F24" s="82"/>
      <c r="G24" s="82"/>
      <c r="H24" s="82"/>
      <c r="I24" s="82"/>
      <c r="J24" s="82"/>
      <c r="K24" s="83"/>
    </row>
    <row r="25" spans="2:11" x14ac:dyDescent="0.3">
      <c r="B25" s="3" t="s">
        <v>90</v>
      </c>
      <c r="C25" s="3" t="s">
        <v>98</v>
      </c>
      <c r="D25" s="3" t="s">
        <v>80</v>
      </c>
      <c r="E25" s="3" t="s">
        <v>81</v>
      </c>
      <c r="F25" s="3" t="s">
        <v>82</v>
      </c>
      <c r="G25" s="3" t="s">
        <v>83</v>
      </c>
      <c r="H25" s="3" t="s">
        <v>84</v>
      </c>
      <c r="I25" s="3" t="s">
        <v>85</v>
      </c>
      <c r="J25" s="3" t="s">
        <v>86</v>
      </c>
      <c r="K25" s="3" t="s">
        <v>87</v>
      </c>
    </row>
    <row r="26" spans="2:11" x14ac:dyDescent="0.3">
      <c r="B26" s="1" t="s">
        <v>88</v>
      </c>
      <c r="C26" s="1">
        <v>67</v>
      </c>
      <c r="D26" s="1">
        <v>0</v>
      </c>
      <c r="E26" s="1">
        <v>132</v>
      </c>
      <c r="F26" s="1">
        <v>138</v>
      </c>
      <c r="G26" s="1">
        <v>93</v>
      </c>
      <c r="H26" s="1">
        <v>242</v>
      </c>
      <c r="I26" s="1">
        <v>223</v>
      </c>
      <c r="J26" s="1">
        <v>88</v>
      </c>
      <c r="K26" s="1">
        <v>202</v>
      </c>
    </row>
    <row r="27" spans="2:11" x14ac:dyDescent="0.3">
      <c r="B27" s="1" t="s">
        <v>89</v>
      </c>
      <c r="C27" s="1">
        <v>69</v>
      </c>
      <c r="D27" s="1">
        <v>12</v>
      </c>
      <c r="E27" s="1">
        <v>77</v>
      </c>
      <c r="F27" s="1">
        <v>45</v>
      </c>
      <c r="G27" s="1">
        <v>1</v>
      </c>
      <c r="H27" s="1">
        <v>94</v>
      </c>
      <c r="I27" s="1">
        <v>50</v>
      </c>
      <c r="J27" s="1">
        <v>31</v>
      </c>
      <c r="K27" s="1">
        <v>80</v>
      </c>
    </row>
    <row r="28" spans="2:11" x14ac:dyDescent="0.3">
      <c r="B28" s="45" t="s">
        <v>92</v>
      </c>
      <c r="C28" s="45">
        <f>SUM(C26:C27)</f>
        <v>136</v>
      </c>
      <c r="D28" s="3">
        <f t="shared" ref="D28:K28" si="3">SUM(D26:D27)</f>
        <v>12</v>
      </c>
      <c r="E28" s="3">
        <f t="shared" si="3"/>
        <v>209</v>
      </c>
      <c r="F28" s="3">
        <f t="shared" si="3"/>
        <v>183</v>
      </c>
      <c r="G28" s="3">
        <f t="shared" si="3"/>
        <v>94</v>
      </c>
      <c r="H28" s="45">
        <f t="shared" si="3"/>
        <v>336</v>
      </c>
      <c r="I28" s="45">
        <f t="shared" si="3"/>
        <v>273</v>
      </c>
      <c r="J28" s="45">
        <f t="shared" si="3"/>
        <v>119</v>
      </c>
      <c r="K28" s="45">
        <f t="shared" si="3"/>
        <v>282</v>
      </c>
    </row>
    <row r="29" spans="2:11" x14ac:dyDescent="0.3"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2:11" x14ac:dyDescent="0.3"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2:11" x14ac:dyDescent="0.3">
      <c r="B31" s="84" t="s">
        <v>58</v>
      </c>
      <c r="C31" s="85"/>
      <c r="D31" s="85"/>
      <c r="E31" s="85"/>
      <c r="F31" s="85"/>
      <c r="G31" s="85"/>
      <c r="H31" s="85"/>
      <c r="I31" s="85"/>
      <c r="J31" s="85"/>
      <c r="K31" s="86"/>
    </row>
    <row r="32" spans="2:11" x14ac:dyDescent="0.3">
      <c r="B32" s="3" t="s">
        <v>90</v>
      </c>
      <c r="C32" s="3" t="s">
        <v>98</v>
      </c>
      <c r="D32" s="3" t="s">
        <v>80</v>
      </c>
      <c r="E32" s="3" t="s">
        <v>81</v>
      </c>
      <c r="F32" s="3" t="s">
        <v>82</v>
      </c>
      <c r="G32" s="3" t="s">
        <v>83</v>
      </c>
      <c r="H32" s="3" t="s">
        <v>84</v>
      </c>
      <c r="I32" s="3" t="s">
        <v>85</v>
      </c>
      <c r="J32" s="3" t="s">
        <v>86</v>
      </c>
      <c r="K32" s="3" t="s">
        <v>87</v>
      </c>
    </row>
    <row r="33" spans="2:11" x14ac:dyDescent="0.3">
      <c r="B33" s="1" t="s">
        <v>88</v>
      </c>
      <c r="C33" s="1">
        <v>17</v>
      </c>
      <c r="D33" s="1">
        <v>6</v>
      </c>
      <c r="E33" s="1">
        <v>85</v>
      </c>
      <c r="F33" s="1">
        <v>70</v>
      </c>
      <c r="G33" s="1">
        <v>19</v>
      </c>
      <c r="H33" s="1">
        <v>119</v>
      </c>
      <c r="I33" s="1">
        <v>93</v>
      </c>
      <c r="J33" s="1">
        <v>59</v>
      </c>
      <c r="K33" s="1">
        <v>175</v>
      </c>
    </row>
    <row r="34" spans="2:11" x14ac:dyDescent="0.3">
      <c r="B34" s="1" t="s">
        <v>89</v>
      </c>
      <c r="C34" s="1">
        <v>10</v>
      </c>
      <c r="D34" s="1">
        <v>0</v>
      </c>
      <c r="E34" s="1">
        <v>8</v>
      </c>
      <c r="F34" s="1">
        <v>6</v>
      </c>
      <c r="G34" s="1">
        <v>0</v>
      </c>
      <c r="H34" s="1">
        <v>9</v>
      </c>
      <c r="I34" s="1">
        <v>12</v>
      </c>
      <c r="J34" s="1">
        <v>0</v>
      </c>
      <c r="K34" s="1">
        <v>19</v>
      </c>
    </row>
    <row r="35" spans="2:11" x14ac:dyDescent="0.3">
      <c r="B35" s="45" t="s">
        <v>92</v>
      </c>
      <c r="C35" s="45">
        <f>SUM(C33:C34)</f>
        <v>27</v>
      </c>
      <c r="D35" s="3">
        <f t="shared" ref="D35:K35" si="4">SUM(D33:D34)</f>
        <v>6</v>
      </c>
      <c r="E35" s="3">
        <f t="shared" si="4"/>
        <v>93</v>
      </c>
      <c r="F35" s="3">
        <f t="shared" si="4"/>
        <v>76</v>
      </c>
      <c r="G35" s="3">
        <f t="shared" si="4"/>
        <v>19</v>
      </c>
      <c r="H35" s="45">
        <f t="shared" si="4"/>
        <v>128</v>
      </c>
      <c r="I35" s="45">
        <f t="shared" si="4"/>
        <v>105</v>
      </c>
      <c r="J35" s="45">
        <f t="shared" si="4"/>
        <v>59</v>
      </c>
      <c r="K35" s="45">
        <f t="shared" si="4"/>
        <v>194</v>
      </c>
    </row>
    <row r="36" spans="2:11" x14ac:dyDescent="0.3">
      <c r="B36" s="8"/>
      <c r="C36" s="8"/>
      <c r="D36" s="4"/>
      <c r="E36" s="4"/>
      <c r="F36" s="4"/>
      <c r="G36" s="4"/>
      <c r="H36" s="8"/>
      <c r="I36" s="8"/>
      <c r="J36" s="8"/>
      <c r="K36" s="8"/>
    </row>
    <row r="37" spans="2:11" x14ac:dyDescent="0.3"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2:11" x14ac:dyDescent="0.3">
      <c r="B38" s="69" t="s">
        <v>69</v>
      </c>
      <c r="C38" s="70"/>
      <c r="D38" s="70"/>
      <c r="E38" s="70"/>
      <c r="F38" s="70"/>
      <c r="G38" s="70"/>
      <c r="H38" s="70"/>
      <c r="I38" s="70"/>
      <c r="J38" s="70"/>
      <c r="K38" s="71"/>
    </row>
    <row r="39" spans="2:11" x14ac:dyDescent="0.3">
      <c r="B39" s="3" t="s">
        <v>90</v>
      </c>
      <c r="C39" s="3" t="s">
        <v>98</v>
      </c>
      <c r="D39" s="3" t="s">
        <v>80</v>
      </c>
      <c r="E39" s="3" t="s">
        <v>81</v>
      </c>
      <c r="F39" s="3" t="s">
        <v>82</v>
      </c>
      <c r="G39" s="3" t="s">
        <v>83</v>
      </c>
      <c r="H39" s="3" t="s">
        <v>84</v>
      </c>
      <c r="I39" s="3" t="s">
        <v>85</v>
      </c>
      <c r="J39" s="3" t="s">
        <v>86</v>
      </c>
      <c r="K39" s="3" t="s">
        <v>87</v>
      </c>
    </row>
    <row r="40" spans="2:11" x14ac:dyDescent="0.3">
      <c r="B40" s="1" t="s">
        <v>88</v>
      </c>
      <c r="C40" s="1">
        <v>47</v>
      </c>
      <c r="D40" s="1">
        <v>9</v>
      </c>
      <c r="E40" s="1">
        <v>269</v>
      </c>
      <c r="F40" s="1">
        <v>251</v>
      </c>
      <c r="G40" s="1">
        <v>3</v>
      </c>
      <c r="H40" s="1">
        <v>312</v>
      </c>
      <c r="I40" s="1">
        <v>302</v>
      </c>
      <c r="J40" s="1">
        <v>183</v>
      </c>
      <c r="K40" s="1">
        <v>518</v>
      </c>
    </row>
    <row r="41" spans="2:11" x14ac:dyDescent="0.3">
      <c r="B41" s="1" t="s">
        <v>89</v>
      </c>
      <c r="C41" s="1">
        <v>16</v>
      </c>
      <c r="D41" s="1">
        <v>1</v>
      </c>
      <c r="E41" s="1">
        <v>26</v>
      </c>
      <c r="F41" s="1">
        <v>13</v>
      </c>
      <c r="G41" s="1">
        <v>3</v>
      </c>
      <c r="H41" s="1">
        <v>33</v>
      </c>
      <c r="I41" s="1">
        <v>36</v>
      </c>
      <c r="J41" s="1">
        <v>6</v>
      </c>
      <c r="K41" s="1">
        <v>47</v>
      </c>
    </row>
    <row r="42" spans="2:11" x14ac:dyDescent="0.3">
      <c r="B42" s="45" t="s">
        <v>92</v>
      </c>
      <c r="C42" s="45">
        <f>SUM(C40:C41)</f>
        <v>63</v>
      </c>
      <c r="D42" s="3">
        <f t="shared" ref="D42:K42" si="5">SUM(D40:D41)</f>
        <v>10</v>
      </c>
      <c r="E42" s="3">
        <f t="shared" si="5"/>
        <v>295</v>
      </c>
      <c r="F42" s="3">
        <f t="shared" si="5"/>
        <v>264</v>
      </c>
      <c r="G42" s="3">
        <f t="shared" si="5"/>
        <v>6</v>
      </c>
      <c r="H42" s="3">
        <f t="shared" si="5"/>
        <v>345</v>
      </c>
      <c r="I42" s="3">
        <f t="shared" si="5"/>
        <v>338</v>
      </c>
      <c r="J42" s="3">
        <f t="shared" si="5"/>
        <v>189</v>
      </c>
      <c r="K42" s="3">
        <f t="shared" si="5"/>
        <v>565</v>
      </c>
    </row>
  </sheetData>
  <mergeCells count="6">
    <mergeCell ref="B38:K38"/>
    <mergeCell ref="B3:K3"/>
    <mergeCell ref="B10:K10"/>
    <mergeCell ref="B17:K17"/>
    <mergeCell ref="B24:K24"/>
    <mergeCell ref="B31:K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70314-E9E7-4D27-B2FD-91D33F428B68}">
  <dimension ref="A1:O160"/>
  <sheetViews>
    <sheetView workbookViewId="0">
      <selection activeCell="B1" sqref="B1"/>
    </sheetView>
  </sheetViews>
  <sheetFormatPr defaultRowHeight="14.4" x14ac:dyDescent="0.3"/>
  <cols>
    <col min="1" max="1" width="10" customWidth="1"/>
    <col min="2" max="2" width="15" customWidth="1"/>
  </cols>
  <sheetData>
    <row r="1" spans="1:15" x14ac:dyDescent="0.3">
      <c r="B1" t="s">
        <v>108</v>
      </c>
    </row>
    <row r="2" spans="1:15" ht="15" thickBot="1" x14ac:dyDescent="0.35"/>
    <row r="3" spans="1:15" ht="15" thickBot="1" x14ac:dyDescent="0.35">
      <c r="A3" s="2" t="s">
        <v>11</v>
      </c>
      <c r="B3" s="2" t="s">
        <v>12</v>
      </c>
      <c r="C3" s="2" t="s">
        <v>13</v>
      </c>
      <c r="D3" s="9" t="s">
        <v>14</v>
      </c>
      <c r="E3" s="9" t="s">
        <v>93</v>
      </c>
      <c r="F3" s="9" t="s">
        <v>15</v>
      </c>
      <c r="G3" s="9" t="s">
        <v>16</v>
      </c>
      <c r="H3" s="9" t="s">
        <v>94</v>
      </c>
      <c r="I3" s="9" t="s">
        <v>95</v>
      </c>
      <c r="J3" s="9" t="s">
        <v>96</v>
      </c>
      <c r="K3" s="9" t="s">
        <v>17</v>
      </c>
      <c r="L3" s="9" t="s">
        <v>18</v>
      </c>
      <c r="M3" s="9" t="s">
        <v>19</v>
      </c>
      <c r="N3" s="9" t="s">
        <v>20</v>
      </c>
      <c r="O3" s="9" t="s">
        <v>21</v>
      </c>
    </row>
    <row r="4" spans="1:15" ht="15" thickBot="1" x14ac:dyDescent="0.35">
      <c r="A4" s="10" t="s">
        <v>22</v>
      </c>
      <c r="B4" s="14" t="s">
        <v>23</v>
      </c>
      <c r="C4" s="10" t="s">
        <v>24</v>
      </c>
      <c r="D4" s="11">
        <v>37</v>
      </c>
      <c r="E4" s="11">
        <v>34</v>
      </c>
      <c r="F4" s="11">
        <v>34</v>
      </c>
      <c r="G4" s="11">
        <v>34</v>
      </c>
      <c r="H4" s="11">
        <v>0</v>
      </c>
      <c r="I4" s="11">
        <v>0</v>
      </c>
      <c r="J4" s="11">
        <v>0</v>
      </c>
      <c r="K4" s="11">
        <v>0</v>
      </c>
      <c r="L4" s="11">
        <v>29</v>
      </c>
      <c r="M4" s="11">
        <v>22</v>
      </c>
      <c r="N4" s="11">
        <v>17</v>
      </c>
      <c r="O4" s="11">
        <v>13</v>
      </c>
    </row>
    <row r="5" spans="1:15" ht="24.6" thickBot="1" x14ac:dyDescent="0.35">
      <c r="A5" s="10" t="s">
        <v>22</v>
      </c>
      <c r="B5" s="14" t="s">
        <v>25</v>
      </c>
      <c r="C5" s="10" t="s">
        <v>26</v>
      </c>
      <c r="D5" s="12">
        <v>43</v>
      </c>
      <c r="E5" s="12">
        <v>25</v>
      </c>
      <c r="F5" s="12">
        <v>25</v>
      </c>
      <c r="G5" s="12">
        <v>25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2">
        <v>20</v>
      </c>
    </row>
    <row r="6" spans="1:15" ht="24.6" thickBot="1" x14ac:dyDescent="0.35">
      <c r="A6" s="10" t="s">
        <v>22</v>
      </c>
      <c r="B6" s="14" t="s">
        <v>25</v>
      </c>
      <c r="C6" s="10" t="s">
        <v>24</v>
      </c>
      <c r="D6" s="11">
        <v>2</v>
      </c>
      <c r="E6" s="11">
        <v>2</v>
      </c>
      <c r="F6" s="11">
        <v>2</v>
      </c>
      <c r="G6" s="11">
        <v>2</v>
      </c>
      <c r="H6" s="11">
        <v>0</v>
      </c>
      <c r="I6" s="11">
        <v>0</v>
      </c>
      <c r="J6" s="11">
        <v>1</v>
      </c>
      <c r="K6" s="11">
        <v>0</v>
      </c>
      <c r="L6" s="11">
        <v>0</v>
      </c>
      <c r="M6" s="11">
        <v>0</v>
      </c>
      <c r="N6" s="11">
        <v>0</v>
      </c>
      <c r="O6" s="11">
        <v>1</v>
      </c>
    </row>
    <row r="7" spans="1:15" ht="24.6" thickBot="1" x14ac:dyDescent="0.35">
      <c r="A7" s="10" t="s">
        <v>22</v>
      </c>
      <c r="B7" s="14" t="s">
        <v>25</v>
      </c>
      <c r="C7" s="10" t="s">
        <v>27</v>
      </c>
      <c r="D7" s="12">
        <v>33</v>
      </c>
      <c r="E7" s="12">
        <v>29</v>
      </c>
      <c r="F7" s="12">
        <v>27</v>
      </c>
      <c r="G7" s="12">
        <v>27</v>
      </c>
      <c r="H7" s="12">
        <v>1</v>
      </c>
      <c r="I7" s="12">
        <v>1</v>
      </c>
      <c r="J7" s="12">
        <v>20</v>
      </c>
      <c r="K7" s="12">
        <v>0</v>
      </c>
      <c r="L7" s="12">
        <v>13</v>
      </c>
      <c r="M7" s="12">
        <v>10</v>
      </c>
      <c r="N7" s="12">
        <v>6</v>
      </c>
      <c r="O7" s="12">
        <v>10</v>
      </c>
    </row>
    <row r="8" spans="1:15" ht="24.6" thickBot="1" x14ac:dyDescent="0.35">
      <c r="A8" s="10" t="s">
        <v>22</v>
      </c>
      <c r="B8" s="14" t="s">
        <v>25</v>
      </c>
      <c r="C8" s="10" t="s">
        <v>28</v>
      </c>
      <c r="D8" s="11">
        <v>23</v>
      </c>
      <c r="E8" s="11">
        <v>20</v>
      </c>
      <c r="F8" s="11">
        <v>12</v>
      </c>
      <c r="G8" s="11">
        <v>10</v>
      </c>
      <c r="H8" s="11">
        <v>7</v>
      </c>
      <c r="I8" s="11">
        <v>3</v>
      </c>
      <c r="J8" s="11">
        <v>7</v>
      </c>
      <c r="K8" s="11">
        <v>0</v>
      </c>
      <c r="L8" s="11">
        <v>6</v>
      </c>
      <c r="M8" s="11">
        <v>14</v>
      </c>
      <c r="N8" s="11">
        <v>3</v>
      </c>
      <c r="O8" s="11">
        <v>12</v>
      </c>
    </row>
    <row r="9" spans="1:15" ht="15" thickBot="1" x14ac:dyDescent="0.35">
      <c r="A9" s="10" t="s">
        <v>22</v>
      </c>
      <c r="B9" s="14" t="s">
        <v>23</v>
      </c>
      <c r="C9" s="10" t="s">
        <v>29</v>
      </c>
      <c r="D9" s="12">
        <v>8</v>
      </c>
      <c r="E9" s="12">
        <v>4</v>
      </c>
      <c r="F9" s="12">
        <v>3</v>
      </c>
      <c r="G9" s="12">
        <v>3</v>
      </c>
      <c r="H9" s="12">
        <v>1</v>
      </c>
      <c r="I9" s="12">
        <v>0</v>
      </c>
      <c r="J9" s="12">
        <v>1</v>
      </c>
      <c r="K9" s="12">
        <v>0</v>
      </c>
      <c r="L9" s="12">
        <v>1</v>
      </c>
      <c r="M9" s="12">
        <v>2</v>
      </c>
      <c r="N9" s="12">
        <v>0</v>
      </c>
      <c r="O9" s="12">
        <v>1</v>
      </c>
    </row>
    <row r="10" spans="1:15" ht="15" thickBot="1" x14ac:dyDescent="0.35">
      <c r="A10" s="10" t="s">
        <v>22</v>
      </c>
      <c r="B10" s="14" t="s">
        <v>23</v>
      </c>
      <c r="C10" s="10" t="s">
        <v>30</v>
      </c>
      <c r="D10" s="11">
        <v>13</v>
      </c>
      <c r="E10" s="11">
        <v>8</v>
      </c>
      <c r="F10" s="11">
        <v>1</v>
      </c>
      <c r="G10" s="11">
        <v>1</v>
      </c>
      <c r="H10" s="11">
        <v>7</v>
      </c>
      <c r="I10" s="11">
        <v>0</v>
      </c>
      <c r="J10" s="11">
        <v>5</v>
      </c>
      <c r="K10" s="11">
        <v>0</v>
      </c>
      <c r="L10" s="11">
        <v>3</v>
      </c>
      <c r="M10" s="11">
        <v>1</v>
      </c>
      <c r="N10" s="11">
        <v>0</v>
      </c>
      <c r="O10" s="11">
        <v>0</v>
      </c>
    </row>
    <row r="11" spans="1:15" ht="15" thickBot="1" x14ac:dyDescent="0.35">
      <c r="A11" s="10" t="s">
        <v>22</v>
      </c>
      <c r="B11" s="14" t="s">
        <v>31</v>
      </c>
      <c r="C11" s="10" t="s">
        <v>29</v>
      </c>
      <c r="D11" s="12">
        <v>14</v>
      </c>
      <c r="E11" s="12">
        <v>5</v>
      </c>
      <c r="F11" s="12">
        <v>5</v>
      </c>
      <c r="G11" s="12">
        <v>5</v>
      </c>
      <c r="H11" s="12">
        <v>0</v>
      </c>
      <c r="I11" s="12">
        <v>0</v>
      </c>
      <c r="J11" s="12">
        <v>1</v>
      </c>
      <c r="K11" s="12">
        <v>0</v>
      </c>
      <c r="L11" s="12">
        <v>2</v>
      </c>
      <c r="M11" s="12">
        <v>3</v>
      </c>
      <c r="N11" s="12">
        <v>0</v>
      </c>
      <c r="O11" s="12">
        <v>4</v>
      </c>
    </row>
    <row r="12" spans="1:15" ht="15" thickBot="1" x14ac:dyDescent="0.35">
      <c r="A12" s="10" t="s">
        <v>22</v>
      </c>
      <c r="B12" s="14" t="s">
        <v>31</v>
      </c>
      <c r="C12" s="10" t="s">
        <v>30</v>
      </c>
      <c r="D12" s="11">
        <v>12</v>
      </c>
      <c r="E12" s="11">
        <v>7</v>
      </c>
      <c r="F12" s="11">
        <v>7</v>
      </c>
      <c r="G12" s="11">
        <v>7</v>
      </c>
      <c r="H12" s="11">
        <v>0</v>
      </c>
      <c r="I12" s="11">
        <v>0</v>
      </c>
      <c r="J12" s="11">
        <v>0</v>
      </c>
      <c r="K12" s="11">
        <v>0</v>
      </c>
      <c r="L12" s="11">
        <v>1</v>
      </c>
      <c r="M12" s="11">
        <v>5</v>
      </c>
      <c r="N12" s="11">
        <v>0</v>
      </c>
      <c r="O12" s="11">
        <v>2</v>
      </c>
    </row>
    <row r="13" spans="1:15" ht="15" thickBot="1" x14ac:dyDescent="0.35">
      <c r="A13" s="10" t="s">
        <v>22</v>
      </c>
      <c r="B13" s="14" t="s">
        <v>32</v>
      </c>
      <c r="C13" s="10" t="s">
        <v>26</v>
      </c>
      <c r="D13" s="12">
        <v>46</v>
      </c>
      <c r="E13" s="12">
        <v>33</v>
      </c>
      <c r="F13" s="12">
        <v>33</v>
      </c>
      <c r="G13" s="12">
        <v>33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26</v>
      </c>
    </row>
    <row r="14" spans="1:15" ht="15" thickBot="1" x14ac:dyDescent="0.35">
      <c r="A14" s="10" t="s">
        <v>22</v>
      </c>
      <c r="B14" s="14" t="s">
        <v>32</v>
      </c>
      <c r="C14" s="10" t="s">
        <v>24</v>
      </c>
      <c r="D14" s="11">
        <v>41</v>
      </c>
      <c r="E14" s="11">
        <v>40</v>
      </c>
      <c r="F14" s="11">
        <v>40</v>
      </c>
      <c r="G14" s="11">
        <v>40</v>
      </c>
      <c r="H14" s="11">
        <v>0</v>
      </c>
      <c r="I14" s="11">
        <v>0</v>
      </c>
      <c r="J14" s="11">
        <v>1</v>
      </c>
      <c r="K14" s="11">
        <v>0</v>
      </c>
      <c r="L14" s="11">
        <v>21</v>
      </c>
      <c r="M14" s="11">
        <v>14</v>
      </c>
      <c r="N14" s="11">
        <v>18</v>
      </c>
      <c r="O14" s="11">
        <v>18</v>
      </c>
    </row>
    <row r="15" spans="1:15" ht="15" thickBot="1" x14ac:dyDescent="0.35">
      <c r="A15" s="10" t="s">
        <v>22</v>
      </c>
      <c r="B15" s="14" t="s">
        <v>32</v>
      </c>
      <c r="C15" s="10" t="s">
        <v>27</v>
      </c>
      <c r="D15" s="12">
        <v>32</v>
      </c>
      <c r="E15" s="12">
        <v>29</v>
      </c>
      <c r="F15" s="12">
        <v>29</v>
      </c>
      <c r="G15" s="12">
        <v>29</v>
      </c>
      <c r="H15" s="12">
        <v>0</v>
      </c>
      <c r="I15" s="12">
        <v>0</v>
      </c>
      <c r="J15" s="12">
        <v>16</v>
      </c>
      <c r="K15" s="12">
        <v>0</v>
      </c>
      <c r="L15" s="12">
        <v>12</v>
      </c>
      <c r="M15" s="12">
        <v>17</v>
      </c>
      <c r="N15" s="12">
        <v>9</v>
      </c>
      <c r="O15" s="12">
        <v>10</v>
      </c>
    </row>
    <row r="16" spans="1:15" ht="15" thickBot="1" x14ac:dyDescent="0.35">
      <c r="A16" s="10" t="s">
        <v>22</v>
      </c>
      <c r="B16" s="14" t="s">
        <v>32</v>
      </c>
      <c r="C16" s="10" t="s">
        <v>28</v>
      </c>
      <c r="D16" s="11">
        <v>25</v>
      </c>
      <c r="E16" s="11">
        <v>19</v>
      </c>
      <c r="F16" s="11">
        <v>3</v>
      </c>
      <c r="G16" s="11">
        <v>3</v>
      </c>
      <c r="H16" s="11">
        <v>4</v>
      </c>
      <c r="I16" s="11">
        <v>0</v>
      </c>
      <c r="J16" s="11">
        <v>3</v>
      </c>
      <c r="K16" s="11">
        <v>0</v>
      </c>
      <c r="L16" s="11">
        <v>8</v>
      </c>
      <c r="M16" s="11">
        <v>5</v>
      </c>
      <c r="N16" s="11">
        <v>1</v>
      </c>
      <c r="O16" s="11">
        <v>2</v>
      </c>
    </row>
    <row r="17" spans="1:15" ht="24.6" thickBot="1" x14ac:dyDescent="0.35">
      <c r="A17" s="10" t="s">
        <v>22</v>
      </c>
      <c r="B17" s="14" t="s">
        <v>33</v>
      </c>
      <c r="C17" s="10" t="s">
        <v>26</v>
      </c>
      <c r="D17" s="12">
        <v>49</v>
      </c>
      <c r="E17" s="12">
        <v>44</v>
      </c>
      <c r="F17" s="12">
        <v>44</v>
      </c>
      <c r="G17" s="12">
        <v>44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41</v>
      </c>
    </row>
    <row r="18" spans="1:15" ht="24.6" thickBot="1" x14ac:dyDescent="0.35">
      <c r="A18" s="10" t="s">
        <v>22</v>
      </c>
      <c r="B18" s="14" t="s">
        <v>33</v>
      </c>
      <c r="C18" s="10" t="s">
        <v>24</v>
      </c>
      <c r="D18" s="11">
        <v>44</v>
      </c>
      <c r="E18" s="11">
        <v>40</v>
      </c>
      <c r="F18" s="11">
        <v>40</v>
      </c>
      <c r="G18" s="11">
        <v>40</v>
      </c>
      <c r="H18" s="11">
        <v>0</v>
      </c>
      <c r="I18" s="11">
        <v>0</v>
      </c>
      <c r="J18" s="11">
        <v>1</v>
      </c>
      <c r="K18" s="11">
        <v>0</v>
      </c>
      <c r="L18" s="11">
        <v>29</v>
      </c>
      <c r="M18" s="11">
        <v>25</v>
      </c>
      <c r="N18" s="11">
        <v>9</v>
      </c>
      <c r="O18" s="11">
        <v>24</v>
      </c>
    </row>
    <row r="19" spans="1:15" ht="24.6" thickBot="1" x14ac:dyDescent="0.35">
      <c r="A19" s="10" t="s">
        <v>22</v>
      </c>
      <c r="B19" s="14" t="s">
        <v>33</v>
      </c>
      <c r="C19" s="10" t="s">
        <v>27</v>
      </c>
      <c r="D19" s="12">
        <v>46</v>
      </c>
      <c r="E19" s="12">
        <v>44</v>
      </c>
      <c r="F19" s="12">
        <v>44</v>
      </c>
      <c r="G19" s="12">
        <v>44</v>
      </c>
      <c r="H19" s="12">
        <v>0</v>
      </c>
      <c r="I19" s="12">
        <v>0</v>
      </c>
      <c r="J19" s="12">
        <v>23</v>
      </c>
      <c r="K19" s="12">
        <v>0</v>
      </c>
      <c r="L19" s="12">
        <v>23</v>
      </c>
      <c r="M19" s="12">
        <v>26</v>
      </c>
      <c r="N19" s="12">
        <v>12</v>
      </c>
      <c r="O19" s="12">
        <v>21</v>
      </c>
    </row>
    <row r="20" spans="1:15" ht="24.6" thickBot="1" x14ac:dyDescent="0.35">
      <c r="A20" s="10" t="s">
        <v>22</v>
      </c>
      <c r="B20" s="14" t="s">
        <v>33</v>
      </c>
      <c r="C20" s="10" t="s">
        <v>28</v>
      </c>
      <c r="D20" s="11">
        <v>21</v>
      </c>
      <c r="E20" s="11">
        <v>19</v>
      </c>
      <c r="F20" s="11">
        <v>16</v>
      </c>
      <c r="G20" s="11">
        <v>12</v>
      </c>
      <c r="H20" s="11">
        <v>5</v>
      </c>
      <c r="I20" s="11">
        <v>1</v>
      </c>
      <c r="J20" s="11">
        <v>7</v>
      </c>
      <c r="K20" s="11">
        <v>1</v>
      </c>
      <c r="L20" s="11">
        <v>9</v>
      </c>
      <c r="M20" s="11">
        <v>9</v>
      </c>
      <c r="N20" s="11">
        <v>5</v>
      </c>
      <c r="O20" s="11">
        <v>8</v>
      </c>
    </row>
    <row r="21" spans="1:15" ht="24.6" thickBot="1" x14ac:dyDescent="0.35">
      <c r="A21" s="10" t="s">
        <v>22</v>
      </c>
      <c r="B21" s="14" t="s">
        <v>34</v>
      </c>
      <c r="C21" s="10" t="s">
        <v>26</v>
      </c>
      <c r="D21" s="12">
        <v>74</v>
      </c>
      <c r="E21" s="12">
        <v>58</v>
      </c>
      <c r="F21" s="12">
        <v>58</v>
      </c>
      <c r="G21" s="12">
        <v>58</v>
      </c>
      <c r="H21" s="12">
        <v>0</v>
      </c>
      <c r="I21" s="12">
        <v>0</v>
      </c>
      <c r="J21" s="12">
        <v>0</v>
      </c>
      <c r="K21" s="12">
        <v>0</v>
      </c>
      <c r="L21" s="12">
        <v>1</v>
      </c>
      <c r="M21" s="12">
        <v>0</v>
      </c>
      <c r="N21" s="12">
        <v>0</v>
      </c>
      <c r="O21" s="12">
        <v>46</v>
      </c>
    </row>
    <row r="22" spans="1:15" ht="24.6" thickBot="1" x14ac:dyDescent="0.35">
      <c r="A22" s="10" t="s">
        <v>22</v>
      </c>
      <c r="B22" s="14" t="s">
        <v>34</v>
      </c>
      <c r="C22" s="10" t="s">
        <v>24</v>
      </c>
      <c r="D22" s="11">
        <v>69</v>
      </c>
      <c r="E22" s="11">
        <v>67</v>
      </c>
      <c r="F22" s="11">
        <v>67</v>
      </c>
      <c r="G22" s="11">
        <v>67</v>
      </c>
      <c r="H22" s="11">
        <v>0</v>
      </c>
      <c r="I22" s="11">
        <v>0</v>
      </c>
      <c r="J22" s="11">
        <v>0</v>
      </c>
      <c r="K22" s="11">
        <v>0</v>
      </c>
      <c r="L22" s="11">
        <v>50</v>
      </c>
      <c r="M22" s="11">
        <v>47</v>
      </c>
      <c r="N22" s="11">
        <v>33</v>
      </c>
      <c r="O22" s="11">
        <v>27</v>
      </c>
    </row>
    <row r="23" spans="1:15" ht="24.6" thickBot="1" x14ac:dyDescent="0.35">
      <c r="A23" s="10" t="s">
        <v>22</v>
      </c>
      <c r="B23" s="14" t="s">
        <v>34</v>
      </c>
      <c r="C23" s="10" t="s">
        <v>27</v>
      </c>
      <c r="D23" s="12">
        <v>59</v>
      </c>
      <c r="E23" s="12">
        <v>58</v>
      </c>
      <c r="F23" s="12">
        <v>58</v>
      </c>
      <c r="G23" s="12">
        <v>58</v>
      </c>
      <c r="H23" s="12">
        <v>0</v>
      </c>
      <c r="I23" s="12">
        <v>0</v>
      </c>
      <c r="J23" s="12">
        <v>55</v>
      </c>
      <c r="K23" s="12">
        <v>4</v>
      </c>
      <c r="L23" s="12">
        <v>30</v>
      </c>
      <c r="M23" s="12">
        <v>33</v>
      </c>
      <c r="N23" s="12">
        <v>15</v>
      </c>
      <c r="O23" s="12">
        <v>39</v>
      </c>
    </row>
    <row r="24" spans="1:15" ht="24.6" thickBot="1" x14ac:dyDescent="0.35">
      <c r="A24" s="10" t="s">
        <v>22</v>
      </c>
      <c r="B24" s="14" t="s">
        <v>34</v>
      </c>
      <c r="C24" s="10" t="s">
        <v>28</v>
      </c>
      <c r="D24" s="11">
        <v>76</v>
      </c>
      <c r="E24" s="11">
        <v>67</v>
      </c>
      <c r="F24" s="11">
        <v>47</v>
      </c>
      <c r="G24" s="11">
        <v>41</v>
      </c>
      <c r="H24" s="11">
        <v>15</v>
      </c>
      <c r="I24" s="11">
        <v>2</v>
      </c>
      <c r="J24" s="11">
        <v>24</v>
      </c>
      <c r="K24" s="11">
        <v>3</v>
      </c>
      <c r="L24" s="11">
        <v>21</v>
      </c>
      <c r="M24" s="11">
        <v>17</v>
      </c>
      <c r="N24" s="11">
        <v>31</v>
      </c>
      <c r="O24" s="11">
        <v>25</v>
      </c>
    </row>
    <row r="25" spans="1:15" ht="24.6" thickBot="1" x14ac:dyDescent="0.35">
      <c r="A25" s="10" t="s">
        <v>22</v>
      </c>
      <c r="B25" s="14" t="s">
        <v>35</v>
      </c>
      <c r="C25" s="10" t="s">
        <v>29</v>
      </c>
      <c r="D25" s="12">
        <v>15</v>
      </c>
      <c r="E25" s="12">
        <v>9</v>
      </c>
      <c r="F25" s="12">
        <v>8</v>
      </c>
      <c r="G25" s="12">
        <v>7</v>
      </c>
      <c r="H25" s="12">
        <v>3</v>
      </c>
      <c r="I25" s="12">
        <v>0</v>
      </c>
      <c r="J25" s="12">
        <v>3</v>
      </c>
      <c r="K25" s="12">
        <v>0</v>
      </c>
      <c r="L25" s="12">
        <v>2</v>
      </c>
      <c r="M25" s="12">
        <v>0</v>
      </c>
      <c r="N25" s="12">
        <v>0</v>
      </c>
      <c r="O25" s="12">
        <v>9</v>
      </c>
    </row>
    <row r="26" spans="1:15" ht="24.6" thickBot="1" x14ac:dyDescent="0.35">
      <c r="A26" s="10" t="s">
        <v>22</v>
      </c>
      <c r="B26" s="14" t="s">
        <v>35</v>
      </c>
      <c r="C26" s="10" t="s">
        <v>30</v>
      </c>
      <c r="D26" s="11">
        <v>7</v>
      </c>
      <c r="E26" s="11">
        <v>4</v>
      </c>
      <c r="F26" s="11">
        <v>4</v>
      </c>
      <c r="G26" s="11">
        <v>4</v>
      </c>
      <c r="H26" s="11">
        <v>0</v>
      </c>
      <c r="I26" s="11">
        <v>0</v>
      </c>
      <c r="J26" s="11">
        <v>2</v>
      </c>
      <c r="K26" s="11">
        <v>0</v>
      </c>
      <c r="L26" s="11">
        <v>2</v>
      </c>
      <c r="M26" s="11">
        <v>3</v>
      </c>
      <c r="N26" s="11">
        <v>0</v>
      </c>
      <c r="O26" s="11">
        <v>1</v>
      </c>
    </row>
    <row r="27" spans="1:15" ht="15" thickBot="1" x14ac:dyDescent="0.35">
      <c r="A27" s="10" t="s">
        <v>22</v>
      </c>
      <c r="B27" s="14" t="s">
        <v>36</v>
      </c>
      <c r="C27" s="10" t="s">
        <v>29</v>
      </c>
      <c r="D27" s="12">
        <v>7</v>
      </c>
      <c r="E27" s="12">
        <v>5</v>
      </c>
      <c r="F27" s="12">
        <v>5</v>
      </c>
      <c r="G27" s="12">
        <v>5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4</v>
      </c>
    </row>
    <row r="28" spans="1:15" ht="15" thickBot="1" x14ac:dyDescent="0.35">
      <c r="A28" s="10" t="s">
        <v>22</v>
      </c>
      <c r="B28" s="14" t="s">
        <v>36</v>
      </c>
      <c r="C28" s="10" t="s">
        <v>30</v>
      </c>
      <c r="D28" s="11">
        <v>4</v>
      </c>
      <c r="E28" s="11">
        <v>1</v>
      </c>
      <c r="F28" s="11">
        <v>1</v>
      </c>
      <c r="G28" s="11">
        <v>1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</row>
    <row r="29" spans="1:15" ht="15" thickBot="1" x14ac:dyDescent="0.35">
      <c r="A29" s="10" t="s">
        <v>22</v>
      </c>
      <c r="B29" s="14" t="s">
        <v>31</v>
      </c>
      <c r="C29" s="10" t="s">
        <v>26</v>
      </c>
      <c r="D29" s="12">
        <v>50</v>
      </c>
      <c r="E29" s="12">
        <v>39</v>
      </c>
      <c r="F29" s="12">
        <v>38</v>
      </c>
      <c r="G29" s="12">
        <v>38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32</v>
      </c>
    </row>
    <row r="30" spans="1:15" ht="15" thickBot="1" x14ac:dyDescent="0.35">
      <c r="A30" s="10" t="s">
        <v>22</v>
      </c>
      <c r="B30" s="14" t="s">
        <v>31</v>
      </c>
      <c r="C30" s="10" t="s">
        <v>24</v>
      </c>
      <c r="D30" s="11">
        <v>39</v>
      </c>
      <c r="E30" s="11">
        <v>34</v>
      </c>
      <c r="F30" s="11">
        <v>34</v>
      </c>
      <c r="G30" s="11">
        <v>34</v>
      </c>
      <c r="H30" s="11">
        <v>0</v>
      </c>
      <c r="I30" s="11">
        <v>0</v>
      </c>
      <c r="J30" s="11">
        <v>1</v>
      </c>
      <c r="K30" s="11">
        <v>0</v>
      </c>
      <c r="L30" s="11">
        <v>18</v>
      </c>
      <c r="M30" s="11">
        <v>15</v>
      </c>
      <c r="N30" s="11">
        <v>4</v>
      </c>
      <c r="O30" s="11">
        <v>14</v>
      </c>
    </row>
    <row r="31" spans="1:15" ht="15" thickBot="1" x14ac:dyDescent="0.35">
      <c r="A31" s="10" t="s">
        <v>22</v>
      </c>
      <c r="B31" s="14" t="s">
        <v>31</v>
      </c>
      <c r="C31" s="10" t="s">
        <v>27</v>
      </c>
      <c r="D31" s="12">
        <v>34</v>
      </c>
      <c r="E31" s="12">
        <v>28</v>
      </c>
      <c r="F31" s="12">
        <v>26</v>
      </c>
      <c r="G31" s="12">
        <v>26</v>
      </c>
      <c r="H31" s="12">
        <v>0</v>
      </c>
      <c r="I31" s="12">
        <v>0</v>
      </c>
      <c r="J31" s="12">
        <v>23</v>
      </c>
      <c r="K31" s="12">
        <v>2</v>
      </c>
      <c r="L31" s="12">
        <v>14</v>
      </c>
      <c r="M31" s="12">
        <v>16</v>
      </c>
      <c r="N31" s="12">
        <v>3</v>
      </c>
      <c r="O31" s="12">
        <v>8</v>
      </c>
    </row>
    <row r="32" spans="1:15" ht="15" thickBot="1" x14ac:dyDescent="0.35">
      <c r="A32" s="10" t="s">
        <v>22</v>
      </c>
      <c r="B32" s="14" t="s">
        <v>31</v>
      </c>
      <c r="C32" s="10" t="s">
        <v>28</v>
      </c>
      <c r="D32" s="11">
        <v>23</v>
      </c>
      <c r="E32" s="11">
        <v>19</v>
      </c>
      <c r="F32" s="11">
        <v>10</v>
      </c>
      <c r="G32" s="11">
        <v>10</v>
      </c>
      <c r="H32" s="11">
        <v>4</v>
      </c>
      <c r="I32" s="11">
        <v>1</v>
      </c>
      <c r="J32" s="11">
        <v>7</v>
      </c>
      <c r="K32" s="11">
        <v>1</v>
      </c>
      <c r="L32" s="11">
        <v>6</v>
      </c>
      <c r="M32" s="11">
        <v>10</v>
      </c>
      <c r="N32" s="11">
        <v>2</v>
      </c>
      <c r="O32" s="11">
        <v>7</v>
      </c>
    </row>
    <row r="33" spans="1:15" ht="15" thickBot="1" x14ac:dyDescent="0.35">
      <c r="A33" s="10" t="s">
        <v>22</v>
      </c>
      <c r="B33" s="14" t="s">
        <v>32</v>
      </c>
      <c r="C33" s="10" t="s">
        <v>29</v>
      </c>
      <c r="D33" s="12">
        <v>12</v>
      </c>
      <c r="E33" s="12">
        <v>9</v>
      </c>
      <c r="F33" s="12">
        <v>6</v>
      </c>
      <c r="G33" s="12">
        <v>4</v>
      </c>
      <c r="H33" s="12">
        <v>4</v>
      </c>
      <c r="I33" s="12">
        <v>0</v>
      </c>
      <c r="J33" s="12">
        <v>4</v>
      </c>
      <c r="K33" s="12">
        <v>0</v>
      </c>
      <c r="L33" s="12">
        <v>1</v>
      </c>
      <c r="M33" s="12">
        <v>0</v>
      </c>
      <c r="N33" s="12">
        <v>0</v>
      </c>
      <c r="O33" s="12">
        <v>3</v>
      </c>
    </row>
    <row r="34" spans="1:15" ht="15" thickBot="1" x14ac:dyDescent="0.35">
      <c r="A34" s="10" t="s">
        <v>22</v>
      </c>
      <c r="B34" s="14" t="s">
        <v>32</v>
      </c>
      <c r="C34" s="10" t="s">
        <v>30</v>
      </c>
      <c r="D34" s="11">
        <v>8</v>
      </c>
      <c r="E34" s="11">
        <v>5</v>
      </c>
      <c r="F34" s="11">
        <v>4</v>
      </c>
      <c r="G34" s="11">
        <v>4</v>
      </c>
      <c r="H34" s="11">
        <v>0</v>
      </c>
      <c r="I34" s="11">
        <v>0</v>
      </c>
      <c r="J34" s="11">
        <v>1</v>
      </c>
      <c r="K34" s="11">
        <v>0</v>
      </c>
      <c r="L34" s="11">
        <v>1</v>
      </c>
      <c r="M34" s="11">
        <v>1</v>
      </c>
      <c r="N34" s="11">
        <v>3</v>
      </c>
      <c r="O34" s="11">
        <v>1</v>
      </c>
    </row>
    <row r="35" spans="1:15" ht="24.6" thickBot="1" x14ac:dyDescent="0.35">
      <c r="A35" s="10" t="s">
        <v>22</v>
      </c>
      <c r="B35" s="14" t="s">
        <v>35</v>
      </c>
      <c r="C35" s="10" t="s">
        <v>29</v>
      </c>
      <c r="D35" s="12">
        <v>7</v>
      </c>
      <c r="E35" s="12">
        <v>7</v>
      </c>
      <c r="F35" s="12">
        <v>6</v>
      </c>
      <c r="G35" s="12">
        <v>6</v>
      </c>
      <c r="H35" s="12">
        <v>0</v>
      </c>
      <c r="I35" s="12">
        <v>1</v>
      </c>
      <c r="J35" s="12">
        <v>2</v>
      </c>
      <c r="K35" s="12">
        <v>0</v>
      </c>
      <c r="L35" s="12">
        <v>3</v>
      </c>
      <c r="M35" s="12">
        <v>1</v>
      </c>
      <c r="N35" s="12">
        <v>0</v>
      </c>
      <c r="O35" s="12">
        <v>4</v>
      </c>
    </row>
    <row r="36" spans="1:15" ht="24.6" thickBot="1" x14ac:dyDescent="0.35">
      <c r="A36" s="10" t="s">
        <v>22</v>
      </c>
      <c r="B36" s="14" t="s">
        <v>35</v>
      </c>
      <c r="C36" s="10" t="s">
        <v>30</v>
      </c>
      <c r="D36" s="11">
        <v>9</v>
      </c>
      <c r="E36" s="11">
        <v>6</v>
      </c>
      <c r="F36" s="11">
        <v>6</v>
      </c>
      <c r="G36" s="11">
        <v>4</v>
      </c>
      <c r="H36" s="11">
        <v>2</v>
      </c>
      <c r="I36" s="11">
        <v>0</v>
      </c>
      <c r="J36" s="11">
        <v>1</v>
      </c>
      <c r="K36" s="11">
        <v>0</v>
      </c>
      <c r="L36" s="11">
        <v>2</v>
      </c>
      <c r="M36" s="11">
        <v>0</v>
      </c>
      <c r="N36" s="11">
        <v>0</v>
      </c>
      <c r="O36" s="11">
        <v>5</v>
      </c>
    </row>
    <row r="37" spans="1:15" ht="15" thickBot="1" x14ac:dyDescent="0.35">
      <c r="A37" s="10" t="s">
        <v>22</v>
      </c>
      <c r="B37" s="14" t="s">
        <v>37</v>
      </c>
      <c r="C37" s="10" t="s">
        <v>29</v>
      </c>
      <c r="D37" s="12">
        <v>8</v>
      </c>
      <c r="E37" s="12">
        <v>3</v>
      </c>
      <c r="F37" s="12">
        <v>3</v>
      </c>
      <c r="G37" s="12">
        <v>3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1</v>
      </c>
    </row>
    <row r="38" spans="1:15" ht="15" thickBot="1" x14ac:dyDescent="0.35">
      <c r="A38" s="10" t="s">
        <v>22</v>
      </c>
      <c r="B38" s="14" t="s">
        <v>37</v>
      </c>
      <c r="C38" s="10" t="s">
        <v>30</v>
      </c>
      <c r="D38" s="11">
        <v>7</v>
      </c>
      <c r="E38" s="11">
        <v>3</v>
      </c>
      <c r="F38" s="11">
        <v>3</v>
      </c>
      <c r="G38" s="11">
        <v>3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2</v>
      </c>
      <c r="N38" s="11">
        <v>1</v>
      </c>
      <c r="O38" s="11">
        <v>1</v>
      </c>
    </row>
    <row r="39" spans="1:15" ht="24.6" thickBot="1" x14ac:dyDescent="0.35">
      <c r="A39" s="10" t="s">
        <v>22</v>
      </c>
      <c r="B39" s="14" t="s">
        <v>38</v>
      </c>
      <c r="C39" s="10" t="s">
        <v>29</v>
      </c>
      <c r="D39" s="12">
        <v>8</v>
      </c>
      <c r="E39" s="12">
        <v>7</v>
      </c>
      <c r="F39" s="12">
        <v>4</v>
      </c>
      <c r="G39" s="12">
        <v>4</v>
      </c>
      <c r="H39" s="12">
        <v>1</v>
      </c>
      <c r="I39" s="12">
        <v>0</v>
      </c>
      <c r="J39" s="12">
        <v>3</v>
      </c>
      <c r="K39" s="12">
        <v>1</v>
      </c>
      <c r="L39" s="12">
        <v>2</v>
      </c>
      <c r="M39" s="12">
        <v>1</v>
      </c>
      <c r="N39" s="12">
        <v>0</v>
      </c>
      <c r="O39" s="12">
        <v>5</v>
      </c>
    </row>
    <row r="40" spans="1:15" ht="15" thickBot="1" x14ac:dyDescent="0.35">
      <c r="A40" s="10" t="s">
        <v>39</v>
      </c>
      <c r="B40" s="14" t="s">
        <v>40</v>
      </c>
      <c r="C40" s="10" t="s">
        <v>26</v>
      </c>
      <c r="D40" s="11">
        <v>50</v>
      </c>
      <c r="E40" s="11">
        <v>34</v>
      </c>
      <c r="F40" s="11">
        <v>34</v>
      </c>
      <c r="G40" s="11">
        <v>34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29</v>
      </c>
    </row>
    <row r="41" spans="1:15" ht="15" thickBot="1" x14ac:dyDescent="0.35">
      <c r="A41" s="10" t="s">
        <v>39</v>
      </c>
      <c r="B41" s="14" t="s">
        <v>40</v>
      </c>
      <c r="C41" s="10" t="s">
        <v>24</v>
      </c>
      <c r="D41" s="12">
        <v>49</v>
      </c>
      <c r="E41" s="12">
        <v>45</v>
      </c>
      <c r="F41" s="12">
        <v>45</v>
      </c>
      <c r="G41" s="12">
        <v>45</v>
      </c>
      <c r="H41" s="12">
        <v>0</v>
      </c>
      <c r="I41" s="12">
        <v>0</v>
      </c>
      <c r="J41" s="12">
        <v>0</v>
      </c>
      <c r="K41" s="12">
        <v>0</v>
      </c>
      <c r="L41" s="12">
        <v>39</v>
      </c>
      <c r="M41" s="12">
        <v>27</v>
      </c>
      <c r="N41" s="12">
        <v>26</v>
      </c>
      <c r="O41" s="12">
        <v>29</v>
      </c>
    </row>
    <row r="42" spans="1:15" ht="15" thickBot="1" x14ac:dyDescent="0.35">
      <c r="A42" s="10" t="s">
        <v>39</v>
      </c>
      <c r="B42" s="14" t="s">
        <v>40</v>
      </c>
      <c r="C42" s="10" t="s">
        <v>27</v>
      </c>
      <c r="D42" s="11">
        <v>46</v>
      </c>
      <c r="E42" s="11">
        <v>41</v>
      </c>
      <c r="F42" s="11">
        <v>41</v>
      </c>
      <c r="G42" s="11">
        <v>41</v>
      </c>
      <c r="H42" s="11">
        <v>0</v>
      </c>
      <c r="I42" s="11">
        <v>0</v>
      </c>
      <c r="J42" s="11">
        <v>27</v>
      </c>
      <c r="K42" s="11">
        <v>10</v>
      </c>
      <c r="L42" s="11">
        <v>22</v>
      </c>
      <c r="M42" s="11">
        <v>21</v>
      </c>
      <c r="N42" s="11">
        <v>14</v>
      </c>
      <c r="O42" s="11">
        <v>17</v>
      </c>
    </row>
    <row r="43" spans="1:15" ht="15" thickBot="1" x14ac:dyDescent="0.35">
      <c r="A43" s="10" t="s">
        <v>39</v>
      </c>
      <c r="B43" s="14" t="s">
        <v>40</v>
      </c>
      <c r="C43" s="10" t="s">
        <v>28</v>
      </c>
      <c r="D43" s="12">
        <v>33</v>
      </c>
      <c r="E43" s="12">
        <v>22</v>
      </c>
      <c r="F43" s="12">
        <v>18</v>
      </c>
      <c r="G43" s="12">
        <v>17</v>
      </c>
      <c r="H43" s="12">
        <v>1</v>
      </c>
      <c r="I43" s="12">
        <v>0</v>
      </c>
      <c r="J43" s="12">
        <v>15</v>
      </c>
      <c r="K43" s="12">
        <v>0</v>
      </c>
      <c r="L43" s="12">
        <v>12</v>
      </c>
      <c r="M43" s="12">
        <v>12</v>
      </c>
      <c r="N43" s="12">
        <v>7</v>
      </c>
      <c r="O43" s="12">
        <v>5</v>
      </c>
    </row>
    <row r="44" spans="1:15" ht="15" thickBot="1" x14ac:dyDescent="0.35">
      <c r="A44" s="10" t="s">
        <v>39</v>
      </c>
      <c r="B44" s="14" t="s">
        <v>41</v>
      </c>
      <c r="C44" s="10" t="s">
        <v>29</v>
      </c>
      <c r="D44" s="11">
        <v>19</v>
      </c>
      <c r="E44" s="11">
        <v>10</v>
      </c>
      <c r="F44" s="11">
        <v>9</v>
      </c>
      <c r="G44" s="11">
        <v>6</v>
      </c>
      <c r="H44" s="11">
        <v>2</v>
      </c>
      <c r="I44" s="11">
        <v>0</v>
      </c>
      <c r="J44" s="11">
        <v>1</v>
      </c>
      <c r="K44" s="11">
        <v>0</v>
      </c>
      <c r="L44" s="11">
        <v>0</v>
      </c>
      <c r="M44" s="11">
        <v>2</v>
      </c>
      <c r="N44" s="11">
        <v>0</v>
      </c>
      <c r="O44" s="11">
        <v>9</v>
      </c>
    </row>
    <row r="45" spans="1:15" ht="15" thickBot="1" x14ac:dyDescent="0.35">
      <c r="A45" s="10" t="s">
        <v>39</v>
      </c>
      <c r="B45" s="14" t="s">
        <v>41</v>
      </c>
      <c r="C45" s="10" t="s">
        <v>30</v>
      </c>
      <c r="D45" s="12">
        <v>20</v>
      </c>
      <c r="E45" s="12">
        <v>10</v>
      </c>
      <c r="F45" s="12">
        <v>8</v>
      </c>
      <c r="G45" s="12">
        <v>6</v>
      </c>
      <c r="H45" s="12">
        <v>2</v>
      </c>
      <c r="I45" s="12">
        <v>0</v>
      </c>
      <c r="J45" s="12">
        <v>3</v>
      </c>
      <c r="K45" s="12">
        <v>0</v>
      </c>
      <c r="L45" s="12">
        <v>1</v>
      </c>
      <c r="M45" s="12">
        <v>6</v>
      </c>
      <c r="N45" s="12">
        <v>0</v>
      </c>
      <c r="O45" s="12">
        <v>4</v>
      </c>
    </row>
    <row r="46" spans="1:15" ht="15" thickBot="1" x14ac:dyDescent="0.35">
      <c r="A46" s="10" t="s">
        <v>39</v>
      </c>
      <c r="B46" s="14" t="s">
        <v>42</v>
      </c>
      <c r="C46" s="10" t="s">
        <v>29</v>
      </c>
      <c r="D46" s="11">
        <v>16</v>
      </c>
      <c r="E46" s="11">
        <v>6</v>
      </c>
      <c r="F46" s="11">
        <v>5</v>
      </c>
      <c r="G46" s="11">
        <v>5</v>
      </c>
      <c r="H46" s="11">
        <v>2</v>
      </c>
      <c r="I46" s="11">
        <v>1</v>
      </c>
      <c r="J46" s="11">
        <v>4</v>
      </c>
      <c r="K46" s="11">
        <v>0</v>
      </c>
      <c r="L46" s="11">
        <v>3</v>
      </c>
      <c r="M46" s="11">
        <v>0</v>
      </c>
      <c r="N46" s="11">
        <v>0</v>
      </c>
      <c r="O46" s="11">
        <v>2</v>
      </c>
    </row>
    <row r="47" spans="1:15" ht="15" thickBot="1" x14ac:dyDescent="0.35">
      <c r="A47" s="10" t="s">
        <v>39</v>
      </c>
      <c r="B47" s="14" t="s">
        <v>42</v>
      </c>
      <c r="C47" s="10" t="s">
        <v>30</v>
      </c>
      <c r="D47" s="12">
        <v>8</v>
      </c>
      <c r="E47" s="12">
        <v>3</v>
      </c>
      <c r="F47" s="12">
        <v>3</v>
      </c>
      <c r="G47" s="12">
        <v>3</v>
      </c>
      <c r="H47" s="12">
        <v>0</v>
      </c>
      <c r="I47" s="12">
        <v>0</v>
      </c>
      <c r="J47" s="12">
        <v>1</v>
      </c>
      <c r="K47" s="12">
        <v>0</v>
      </c>
      <c r="L47" s="12">
        <v>2</v>
      </c>
      <c r="M47" s="12">
        <v>0</v>
      </c>
      <c r="N47" s="12">
        <v>0</v>
      </c>
      <c r="O47" s="12">
        <v>1</v>
      </c>
    </row>
    <row r="48" spans="1:15" ht="24.6" thickBot="1" x14ac:dyDescent="0.35">
      <c r="A48" s="10" t="s">
        <v>39</v>
      </c>
      <c r="B48" s="14" t="s">
        <v>43</v>
      </c>
      <c r="C48" s="10" t="s">
        <v>26</v>
      </c>
      <c r="D48" s="11">
        <v>74</v>
      </c>
      <c r="E48" s="11">
        <v>65</v>
      </c>
      <c r="F48" s="11">
        <v>65</v>
      </c>
      <c r="G48" s="11">
        <v>65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53</v>
      </c>
    </row>
    <row r="49" spans="1:15" ht="24.6" thickBot="1" x14ac:dyDescent="0.35">
      <c r="A49" s="10" t="s">
        <v>39</v>
      </c>
      <c r="B49" s="14" t="s">
        <v>43</v>
      </c>
      <c r="C49" s="10" t="s">
        <v>24</v>
      </c>
      <c r="D49" s="12">
        <v>69</v>
      </c>
      <c r="E49" s="12">
        <v>67</v>
      </c>
      <c r="F49" s="12">
        <v>67</v>
      </c>
      <c r="G49" s="12">
        <v>67</v>
      </c>
      <c r="H49" s="12">
        <v>0</v>
      </c>
      <c r="I49" s="12">
        <v>0</v>
      </c>
      <c r="J49" s="12">
        <v>0</v>
      </c>
      <c r="K49" s="12">
        <v>0</v>
      </c>
      <c r="L49" s="12">
        <v>44</v>
      </c>
      <c r="M49" s="12">
        <v>39</v>
      </c>
      <c r="N49" s="12">
        <v>18</v>
      </c>
      <c r="O49" s="12">
        <v>35</v>
      </c>
    </row>
    <row r="50" spans="1:15" ht="24.6" thickBot="1" x14ac:dyDescent="0.35">
      <c r="A50" s="10" t="s">
        <v>39</v>
      </c>
      <c r="B50" s="14" t="s">
        <v>43</v>
      </c>
      <c r="C50" s="10" t="s">
        <v>27</v>
      </c>
      <c r="D50" s="11">
        <v>66</v>
      </c>
      <c r="E50" s="11">
        <v>60</v>
      </c>
      <c r="F50" s="11">
        <v>60</v>
      </c>
      <c r="G50" s="11">
        <v>60</v>
      </c>
      <c r="H50" s="11">
        <v>0</v>
      </c>
      <c r="I50" s="11">
        <v>0</v>
      </c>
      <c r="J50" s="11">
        <v>45</v>
      </c>
      <c r="K50" s="11">
        <v>0</v>
      </c>
      <c r="L50" s="11">
        <v>26</v>
      </c>
      <c r="M50" s="11">
        <v>26</v>
      </c>
      <c r="N50" s="11">
        <v>14</v>
      </c>
      <c r="O50" s="11">
        <v>36</v>
      </c>
    </row>
    <row r="51" spans="1:15" ht="24.6" thickBot="1" x14ac:dyDescent="0.35">
      <c r="A51" s="10" t="s">
        <v>39</v>
      </c>
      <c r="B51" s="14" t="s">
        <v>43</v>
      </c>
      <c r="C51" s="10" t="s">
        <v>28</v>
      </c>
      <c r="D51" s="12">
        <v>71</v>
      </c>
      <c r="E51" s="12">
        <v>66</v>
      </c>
      <c r="F51" s="12">
        <v>33</v>
      </c>
      <c r="G51" s="12">
        <v>28</v>
      </c>
      <c r="H51" s="12">
        <v>22</v>
      </c>
      <c r="I51" s="12">
        <v>1</v>
      </c>
      <c r="J51" s="12">
        <v>40</v>
      </c>
      <c r="K51" s="12">
        <v>3</v>
      </c>
      <c r="L51" s="12">
        <v>43</v>
      </c>
      <c r="M51" s="12">
        <v>36</v>
      </c>
      <c r="N51" s="12">
        <v>12</v>
      </c>
      <c r="O51" s="12">
        <v>24</v>
      </c>
    </row>
    <row r="52" spans="1:15" ht="15" thickBot="1" x14ac:dyDescent="0.35">
      <c r="A52" s="10" t="s">
        <v>39</v>
      </c>
      <c r="B52" s="14" t="s">
        <v>42</v>
      </c>
      <c r="C52" s="10" t="s">
        <v>26</v>
      </c>
      <c r="D52" s="11">
        <v>75</v>
      </c>
      <c r="E52" s="11">
        <v>30</v>
      </c>
      <c r="F52" s="11">
        <v>30</v>
      </c>
      <c r="G52" s="11">
        <v>30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22</v>
      </c>
    </row>
    <row r="53" spans="1:15" ht="15" thickBot="1" x14ac:dyDescent="0.35">
      <c r="A53" s="10" t="s">
        <v>39</v>
      </c>
      <c r="B53" s="14" t="s">
        <v>42</v>
      </c>
      <c r="C53" s="10" t="s">
        <v>24</v>
      </c>
      <c r="D53" s="12">
        <v>68</v>
      </c>
      <c r="E53" s="12">
        <v>59</v>
      </c>
      <c r="F53" s="12">
        <v>59</v>
      </c>
      <c r="G53" s="12">
        <v>59</v>
      </c>
      <c r="H53" s="12">
        <v>0</v>
      </c>
      <c r="I53" s="12">
        <v>0</v>
      </c>
      <c r="J53" s="12">
        <v>1</v>
      </c>
      <c r="K53" s="12">
        <v>0</v>
      </c>
      <c r="L53" s="12">
        <v>29</v>
      </c>
      <c r="M53" s="12">
        <v>15</v>
      </c>
      <c r="N53" s="12">
        <v>17</v>
      </c>
      <c r="O53" s="12">
        <v>27</v>
      </c>
    </row>
    <row r="54" spans="1:15" ht="15" thickBot="1" x14ac:dyDescent="0.35">
      <c r="A54" s="10" t="s">
        <v>39</v>
      </c>
      <c r="B54" s="14" t="s">
        <v>42</v>
      </c>
      <c r="C54" s="10" t="s">
        <v>27</v>
      </c>
      <c r="D54" s="11">
        <v>54</v>
      </c>
      <c r="E54" s="11">
        <v>46</v>
      </c>
      <c r="F54" s="11">
        <v>45</v>
      </c>
      <c r="G54" s="11">
        <v>45</v>
      </c>
      <c r="H54" s="11">
        <v>1</v>
      </c>
      <c r="I54" s="11">
        <v>0</v>
      </c>
      <c r="J54" s="11">
        <v>26</v>
      </c>
      <c r="K54" s="11">
        <v>3</v>
      </c>
      <c r="L54" s="11">
        <v>17</v>
      </c>
      <c r="M54" s="11">
        <v>15</v>
      </c>
      <c r="N54" s="11">
        <v>12</v>
      </c>
      <c r="O54" s="11">
        <v>12</v>
      </c>
    </row>
    <row r="55" spans="1:15" ht="15" thickBot="1" x14ac:dyDescent="0.35">
      <c r="A55" s="10" t="s">
        <v>39</v>
      </c>
      <c r="B55" s="14" t="s">
        <v>42</v>
      </c>
      <c r="C55" s="10" t="s">
        <v>28</v>
      </c>
      <c r="D55" s="12">
        <v>46</v>
      </c>
      <c r="E55" s="12">
        <v>36</v>
      </c>
      <c r="F55" s="12">
        <v>25</v>
      </c>
      <c r="G55" s="12">
        <v>24</v>
      </c>
      <c r="H55" s="12">
        <v>7</v>
      </c>
      <c r="I55" s="12">
        <v>2</v>
      </c>
      <c r="J55" s="12">
        <v>19</v>
      </c>
      <c r="K55" s="12">
        <v>4</v>
      </c>
      <c r="L55" s="12">
        <v>17</v>
      </c>
      <c r="M55" s="12">
        <v>21</v>
      </c>
      <c r="N55" s="12">
        <v>3</v>
      </c>
      <c r="O55" s="12">
        <v>11</v>
      </c>
    </row>
    <row r="56" spans="1:15" ht="24.6" thickBot="1" x14ac:dyDescent="0.35">
      <c r="A56" s="10" t="s">
        <v>39</v>
      </c>
      <c r="B56" s="14" t="s">
        <v>43</v>
      </c>
      <c r="C56" s="10" t="s">
        <v>29</v>
      </c>
      <c r="D56" s="11">
        <v>13</v>
      </c>
      <c r="E56" s="11">
        <v>9</v>
      </c>
      <c r="F56" s="11">
        <v>4</v>
      </c>
      <c r="G56" s="11">
        <v>4</v>
      </c>
      <c r="H56" s="11">
        <v>2</v>
      </c>
      <c r="I56" s="11">
        <v>1</v>
      </c>
      <c r="J56" s="11">
        <v>4</v>
      </c>
      <c r="K56" s="11">
        <v>0</v>
      </c>
      <c r="L56" s="11">
        <v>4</v>
      </c>
      <c r="M56" s="11">
        <v>2</v>
      </c>
      <c r="N56" s="11">
        <v>0</v>
      </c>
      <c r="O56" s="11">
        <v>8</v>
      </c>
    </row>
    <row r="57" spans="1:15" ht="24.6" thickBot="1" x14ac:dyDescent="0.35">
      <c r="A57" s="10" t="s">
        <v>39</v>
      </c>
      <c r="B57" s="14" t="s">
        <v>43</v>
      </c>
      <c r="C57" s="10" t="s">
        <v>30</v>
      </c>
      <c r="D57" s="12">
        <v>18</v>
      </c>
      <c r="E57" s="12">
        <v>12</v>
      </c>
      <c r="F57" s="12">
        <v>12</v>
      </c>
      <c r="G57" s="12">
        <v>9</v>
      </c>
      <c r="H57" s="12">
        <v>2</v>
      </c>
      <c r="I57" s="12">
        <v>1</v>
      </c>
      <c r="J57" s="12">
        <v>4</v>
      </c>
      <c r="K57" s="12">
        <v>0</v>
      </c>
      <c r="L57" s="12">
        <v>2</v>
      </c>
      <c r="M57" s="12">
        <v>0</v>
      </c>
      <c r="N57" s="12">
        <v>0</v>
      </c>
      <c r="O57" s="12">
        <v>9</v>
      </c>
    </row>
    <row r="58" spans="1:15" ht="15" thickBot="1" x14ac:dyDescent="0.35">
      <c r="A58" s="10" t="s">
        <v>39</v>
      </c>
      <c r="B58" s="14" t="s">
        <v>41</v>
      </c>
      <c r="C58" s="10" t="s">
        <v>26</v>
      </c>
      <c r="D58" s="11">
        <v>35</v>
      </c>
      <c r="E58" s="11">
        <v>28</v>
      </c>
      <c r="F58" s="11">
        <v>28</v>
      </c>
      <c r="G58" s="11">
        <v>28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27</v>
      </c>
    </row>
    <row r="59" spans="1:15" ht="15" thickBot="1" x14ac:dyDescent="0.35">
      <c r="A59" s="10" t="s">
        <v>39</v>
      </c>
      <c r="B59" s="14" t="s">
        <v>41</v>
      </c>
      <c r="C59" s="10" t="s">
        <v>24</v>
      </c>
      <c r="D59" s="12">
        <v>33</v>
      </c>
      <c r="E59" s="12">
        <v>31</v>
      </c>
      <c r="F59" s="12">
        <v>31</v>
      </c>
      <c r="G59" s="12">
        <v>31</v>
      </c>
      <c r="H59" s="12">
        <v>0</v>
      </c>
      <c r="I59" s="12">
        <v>0</v>
      </c>
      <c r="J59" s="12">
        <v>1</v>
      </c>
      <c r="K59" s="12">
        <v>0</v>
      </c>
      <c r="L59" s="12">
        <v>27</v>
      </c>
      <c r="M59" s="12">
        <v>24</v>
      </c>
      <c r="N59" s="12">
        <v>13</v>
      </c>
      <c r="O59" s="12">
        <v>18</v>
      </c>
    </row>
    <row r="60" spans="1:15" ht="15" thickBot="1" x14ac:dyDescent="0.35">
      <c r="A60" s="10" t="s">
        <v>39</v>
      </c>
      <c r="B60" s="14" t="s">
        <v>41</v>
      </c>
      <c r="C60" s="10" t="s">
        <v>27</v>
      </c>
      <c r="D60" s="11">
        <v>34</v>
      </c>
      <c r="E60" s="11">
        <v>33</v>
      </c>
      <c r="F60" s="11">
        <v>33</v>
      </c>
      <c r="G60" s="11">
        <v>33</v>
      </c>
      <c r="H60" s="11">
        <v>0</v>
      </c>
      <c r="I60" s="11">
        <v>0</v>
      </c>
      <c r="J60" s="11">
        <v>23</v>
      </c>
      <c r="K60" s="11">
        <v>1</v>
      </c>
      <c r="L60" s="11">
        <v>17</v>
      </c>
      <c r="M60" s="11">
        <v>21</v>
      </c>
      <c r="N60" s="11">
        <v>15</v>
      </c>
      <c r="O60" s="11">
        <v>18</v>
      </c>
    </row>
    <row r="61" spans="1:15" ht="15" thickBot="1" x14ac:dyDescent="0.35">
      <c r="A61" s="10" t="s">
        <v>39</v>
      </c>
      <c r="B61" s="14" t="s">
        <v>41</v>
      </c>
      <c r="C61" s="10" t="s">
        <v>28</v>
      </c>
      <c r="D61" s="12">
        <v>30</v>
      </c>
      <c r="E61" s="12">
        <v>26</v>
      </c>
      <c r="F61" s="12">
        <v>11</v>
      </c>
      <c r="G61" s="12">
        <v>10</v>
      </c>
      <c r="H61" s="12">
        <v>5</v>
      </c>
      <c r="I61" s="12">
        <v>0</v>
      </c>
      <c r="J61" s="12">
        <v>15</v>
      </c>
      <c r="K61" s="12">
        <v>0</v>
      </c>
      <c r="L61" s="12">
        <v>8</v>
      </c>
      <c r="M61" s="12">
        <v>14</v>
      </c>
      <c r="N61" s="12">
        <v>11</v>
      </c>
      <c r="O61" s="12">
        <v>12</v>
      </c>
    </row>
    <row r="62" spans="1:15" ht="24.6" thickBot="1" x14ac:dyDescent="0.35">
      <c r="A62" s="10" t="s">
        <v>39</v>
      </c>
      <c r="B62" s="14" t="s">
        <v>44</v>
      </c>
      <c r="C62" s="10" t="s">
        <v>29</v>
      </c>
      <c r="D62" s="11">
        <v>2</v>
      </c>
      <c r="E62" s="11">
        <v>1</v>
      </c>
      <c r="F62" s="11">
        <v>1</v>
      </c>
      <c r="G62" s="11">
        <v>1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1</v>
      </c>
    </row>
    <row r="63" spans="1:15" ht="24.6" thickBot="1" x14ac:dyDescent="0.35">
      <c r="A63" s="10" t="s">
        <v>39</v>
      </c>
      <c r="B63" s="14" t="s">
        <v>44</v>
      </c>
      <c r="C63" s="10" t="s">
        <v>30</v>
      </c>
      <c r="D63" s="12">
        <v>1</v>
      </c>
      <c r="E63" s="12">
        <v>1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</row>
    <row r="64" spans="1:15" ht="24.6" thickBot="1" x14ac:dyDescent="0.35">
      <c r="A64" s="10" t="s">
        <v>39</v>
      </c>
      <c r="B64" s="14" t="s">
        <v>45</v>
      </c>
      <c r="C64" s="10" t="s">
        <v>29</v>
      </c>
      <c r="D64" s="11">
        <v>14</v>
      </c>
      <c r="E64" s="11">
        <v>8</v>
      </c>
      <c r="F64" s="11">
        <v>8</v>
      </c>
      <c r="G64" s="11">
        <v>7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0</v>
      </c>
      <c r="O64" s="11">
        <v>7</v>
      </c>
    </row>
    <row r="65" spans="1:15" ht="24.6" thickBot="1" x14ac:dyDescent="0.35">
      <c r="A65" s="10" t="s">
        <v>39</v>
      </c>
      <c r="B65" s="14" t="s">
        <v>45</v>
      </c>
      <c r="C65" s="10" t="s">
        <v>30</v>
      </c>
      <c r="D65" s="12">
        <v>4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1</v>
      </c>
      <c r="M65" s="12">
        <v>0</v>
      </c>
      <c r="N65" s="12">
        <v>0</v>
      </c>
      <c r="O65" s="12">
        <v>0</v>
      </c>
    </row>
    <row r="66" spans="1:15" ht="24.6" thickBot="1" x14ac:dyDescent="0.35">
      <c r="A66" s="10" t="s">
        <v>46</v>
      </c>
      <c r="B66" s="14" t="s">
        <v>47</v>
      </c>
      <c r="C66" s="10" t="s">
        <v>28</v>
      </c>
      <c r="D66" s="11">
        <v>2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</row>
    <row r="67" spans="1:15" ht="24.6" thickBot="1" x14ac:dyDescent="0.35">
      <c r="A67" s="10" t="s">
        <v>46</v>
      </c>
      <c r="B67" s="14" t="s">
        <v>48</v>
      </c>
      <c r="C67" s="10" t="s">
        <v>29</v>
      </c>
      <c r="D67" s="12">
        <v>10</v>
      </c>
      <c r="E67" s="12">
        <v>6</v>
      </c>
      <c r="F67" s="12">
        <v>3</v>
      </c>
      <c r="G67" s="12">
        <v>3</v>
      </c>
      <c r="H67" s="12">
        <v>4</v>
      </c>
      <c r="I67" s="12">
        <v>0</v>
      </c>
      <c r="J67" s="12">
        <v>3</v>
      </c>
      <c r="K67" s="12">
        <v>0</v>
      </c>
      <c r="L67" s="12">
        <v>6</v>
      </c>
      <c r="M67" s="12">
        <v>5</v>
      </c>
      <c r="N67" s="12">
        <v>0</v>
      </c>
      <c r="O67" s="12">
        <v>9</v>
      </c>
    </row>
    <row r="68" spans="1:15" ht="24.6" thickBot="1" x14ac:dyDescent="0.35">
      <c r="A68" s="10" t="s">
        <v>46</v>
      </c>
      <c r="B68" s="14" t="s">
        <v>48</v>
      </c>
      <c r="C68" s="10" t="s">
        <v>30</v>
      </c>
      <c r="D68" s="11">
        <v>4</v>
      </c>
      <c r="E68" s="11">
        <v>1</v>
      </c>
      <c r="F68" s="11">
        <v>1</v>
      </c>
      <c r="G68" s="11">
        <v>0</v>
      </c>
      <c r="H68" s="11">
        <v>1</v>
      </c>
      <c r="I68" s="11">
        <v>0</v>
      </c>
      <c r="J68" s="11">
        <v>0</v>
      </c>
      <c r="K68" s="11">
        <v>0</v>
      </c>
      <c r="L68" s="11">
        <v>2</v>
      </c>
      <c r="M68" s="11">
        <v>0</v>
      </c>
      <c r="N68" s="11">
        <v>0</v>
      </c>
      <c r="O68" s="11">
        <v>1</v>
      </c>
    </row>
    <row r="69" spans="1:15" ht="24.6" thickBot="1" x14ac:dyDescent="0.35">
      <c r="A69" s="10" t="s">
        <v>46</v>
      </c>
      <c r="B69" s="14" t="s">
        <v>49</v>
      </c>
      <c r="C69" s="10" t="s">
        <v>26</v>
      </c>
      <c r="D69" s="12">
        <v>60</v>
      </c>
      <c r="E69" s="12">
        <v>31</v>
      </c>
      <c r="F69" s="12">
        <v>31</v>
      </c>
      <c r="G69" s="12">
        <v>31</v>
      </c>
      <c r="H69" s="12">
        <v>0</v>
      </c>
      <c r="I69" s="12">
        <v>0</v>
      </c>
      <c r="J69" s="12">
        <v>1</v>
      </c>
      <c r="K69" s="12">
        <v>0</v>
      </c>
      <c r="L69" s="12">
        <v>1</v>
      </c>
      <c r="M69" s="12">
        <v>0</v>
      </c>
      <c r="N69" s="12">
        <v>1</v>
      </c>
      <c r="O69" s="12">
        <v>23</v>
      </c>
    </row>
    <row r="70" spans="1:15" ht="24.6" thickBot="1" x14ac:dyDescent="0.35">
      <c r="A70" s="10" t="s">
        <v>46</v>
      </c>
      <c r="B70" s="14" t="s">
        <v>49</v>
      </c>
      <c r="C70" s="10" t="s">
        <v>24</v>
      </c>
      <c r="D70" s="11">
        <v>53</v>
      </c>
      <c r="E70" s="11">
        <v>50</v>
      </c>
      <c r="F70" s="11">
        <v>50</v>
      </c>
      <c r="G70" s="11">
        <v>50</v>
      </c>
      <c r="H70" s="11">
        <v>0</v>
      </c>
      <c r="I70" s="11">
        <v>0</v>
      </c>
      <c r="J70" s="11">
        <v>0</v>
      </c>
      <c r="K70" s="11">
        <v>0</v>
      </c>
      <c r="L70" s="11">
        <v>36</v>
      </c>
      <c r="M70" s="11">
        <v>29</v>
      </c>
      <c r="N70" s="11">
        <v>24</v>
      </c>
      <c r="O70" s="11">
        <v>33</v>
      </c>
    </row>
    <row r="71" spans="1:15" ht="24.6" thickBot="1" x14ac:dyDescent="0.35">
      <c r="A71" s="10" t="s">
        <v>46</v>
      </c>
      <c r="B71" s="14" t="s">
        <v>49</v>
      </c>
      <c r="C71" s="10" t="s">
        <v>27</v>
      </c>
      <c r="D71" s="12">
        <v>59</v>
      </c>
      <c r="E71" s="12">
        <v>58</v>
      </c>
      <c r="F71" s="12">
        <v>58</v>
      </c>
      <c r="G71" s="12">
        <v>58</v>
      </c>
      <c r="H71" s="12">
        <v>0</v>
      </c>
      <c r="I71" s="12">
        <v>0</v>
      </c>
      <c r="J71" s="12">
        <v>50</v>
      </c>
      <c r="K71" s="12">
        <v>2</v>
      </c>
      <c r="L71" s="12">
        <v>45</v>
      </c>
      <c r="M71" s="12">
        <v>35</v>
      </c>
      <c r="N71" s="12">
        <v>22</v>
      </c>
      <c r="O71" s="12">
        <v>44</v>
      </c>
    </row>
    <row r="72" spans="1:15" ht="24.6" thickBot="1" x14ac:dyDescent="0.35">
      <c r="A72" s="10" t="s">
        <v>46</v>
      </c>
      <c r="B72" s="14" t="s">
        <v>49</v>
      </c>
      <c r="C72" s="10" t="s">
        <v>28</v>
      </c>
      <c r="D72" s="11">
        <v>53</v>
      </c>
      <c r="E72" s="11">
        <v>48</v>
      </c>
      <c r="F72" s="11">
        <v>26</v>
      </c>
      <c r="G72" s="11">
        <v>22</v>
      </c>
      <c r="H72" s="11">
        <v>19</v>
      </c>
      <c r="I72" s="11">
        <v>0</v>
      </c>
      <c r="J72" s="11">
        <v>40</v>
      </c>
      <c r="K72" s="11">
        <v>0</v>
      </c>
      <c r="L72" s="11">
        <v>29</v>
      </c>
      <c r="M72" s="11">
        <v>18</v>
      </c>
      <c r="N72" s="11">
        <v>24</v>
      </c>
      <c r="O72" s="11">
        <v>28</v>
      </c>
    </row>
    <row r="73" spans="1:15" ht="24.6" thickBot="1" x14ac:dyDescent="0.35">
      <c r="A73" s="10" t="s">
        <v>46</v>
      </c>
      <c r="B73" s="14" t="s">
        <v>50</v>
      </c>
      <c r="C73" s="10" t="s">
        <v>28</v>
      </c>
      <c r="D73" s="12">
        <v>1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1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</row>
    <row r="74" spans="1:15" ht="24.6" thickBot="1" x14ac:dyDescent="0.35">
      <c r="A74" s="10" t="s">
        <v>46</v>
      </c>
      <c r="B74" s="14" t="s">
        <v>48</v>
      </c>
      <c r="C74" s="10" t="s">
        <v>26</v>
      </c>
      <c r="D74" s="11">
        <v>40</v>
      </c>
      <c r="E74" s="11">
        <v>23</v>
      </c>
      <c r="F74" s="11">
        <v>23</v>
      </c>
      <c r="G74" s="11">
        <v>23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15</v>
      </c>
    </row>
    <row r="75" spans="1:15" ht="24.6" thickBot="1" x14ac:dyDescent="0.35">
      <c r="A75" s="10" t="s">
        <v>46</v>
      </c>
      <c r="B75" s="14" t="s">
        <v>48</v>
      </c>
      <c r="C75" s="10" t="s">
        <v>24</v>
      </c>
      <c r="D75" s="12">
        <v>37</v>
      </c>
      <c r="E75" s="12">
        <v>33</v>
      </c>
      <c r="F75" s="12">
        <v>33</v>
      </c>
      <c r="G75" s="12">
        <v>33</v>
      </c>
      <c r="H75" s="12">
        <v>0</v>
      </c>
      <c r="I75" s="12">
        <v>0</v>
      </c>
      <c r="J75" s="12">
        <v>0</v>
      </c>
      <c r="K75" s="12">
        <v>0</v>
      </c>
      <c r="L75" s="12">
        <v>26</v>
      </c>
      <c r="M75" s="12">
        <v>15</v>
      </c>
      <c r="N75" s="12">
        <v>7</v>
      </c>
      <c r="O75" s="12">
        <v>19</v>
      </c>
    </row>
    <row r="76" spans="1:15" ht="24.6" thickBot="1" x14ac:dyDescent="0.35">
      <c r="A76" s="10" t="s">
        <v>46</v>
      </c>
      <c r="B76" s="14" t="s">
        <v>48</v>
      </c>
      <c r="C76" s="10" t="s">
        <v>27</v>
      </c>
      <c r="D76" s="11">
        <v>39</v>
      </c>
      <c r="E76" s="11">
        <v>36</v>
      </c>
      <c r="F76" s="11">
        <v>34</v>
      </c>
      <c r="G76" s="11">
        <v>34</v>
      </c>
      <c r="H76" s="11">
        <v>1</v>
      </c>
      <c r="I76" s="11">
        <v>0</v>
      </c>
      <c r="J76" s="11">
        <v>32</v>
      </c>
      <c r="K76" s="11">
        <v>1</v>
      </c>
      <c r="L76" s="11">
        <v>24</v>
      </c>
      <c r="M76" s="11">
        <v>22</v>
      </c>
      <c r="N76" s="11">
        <v>29</v>
      </c>
      <c r="O76" s="11">
        <v>28</v>
      </c>
    </row>
    <row r="77" spans="1:15" ht="24.6" thickBot="1" x14ac:dyDescent="0.35">
      <c r="A77" s="10" t="s">
        <v>46</v>
      </c>
      <c r="B77" s="14" t="s">
        <v>48</v>
      </c>
      <c r="C77" s="10" t="s">
        <v>28</v>
      </c>
      <c r="D77" s="12">
        <v>25</v>
      </c>
      <c r="E77" s="12">
        <v>21</v>
      </c>
      <c r="F77" s="12">
        <v>11</v>
      </c>
      <c r="G77" s="12">
        <v>10</v>
      </c>
      <c r="H77" s="12">
        <v>3</v>
      </c>
      <c r="I77" s="12">
        <v>0</v>
      </c>
      <c r="J77" s="12">
        <v>16</v>
      </c>
      <c r="K77" s="12">
        <v>2</v>
      </c>
      <c r="L77" s="12">
        <v>12</v>
      </c>
      <c r="M77" s="12">
        <v>10</v>
      </c>
      <c r="N77" s="12">
        <v>6</v>
      </c>
      <c r="O77" s="12">
        <v>9</v>
      </c>
    </row>
    <row r="78" spans="1:15" ht="24.6" thickBot="1" x14ac:dyDescent="0.35">
      <c r="A78" s="10" t="s">
        <v>46</v>
      </c>
      <c r="B78" s="14" t="s">
        <v>49</v>
      </c>
      <c r="C78" s="10" t="s">
        <v>29</v>
      </c>
      <c r="D78" s="11">
        <v>26</v>
      </c>
      <c r="E78" s="11">
        <v>15</v>
      </c>
      <c r="F78" s="11">
        <v>8</v>
      </c>
      <c r="G78" s="11">
        <v>7</v>
      </c>
      <c r="H78" s="11">
        <v>1</v>
      </c>
      <c r="I78" s="11">
        <v>4</v>
      </c>
      <c r="J78" s="11">
        <v>6</v>
      </c>
      <c r="K78" s="11">
        <v>0</v>
      </c>
      <c r="L78" s="11">
        <v>7</v>
      </c>
      <c r="M78" s="11">
        <v>3</v>
      </c>
      <c r="N78" s="11">
        <v>0</v>
      </c>
      <c r="O78" s="11">
        <v>5</v>
      </c>
    </row>
    <row r="79" spans="1:15" ht="24.6" thickBot="1" x14ac:dyDescent="0.35">
      <c r="A79" s="10" t="s">
        <v>46</v>
      </c>
      <c r="B79" s="14" t="s">
        <v>49</v>
      </c>
      <c r="C79" s="10" t="s">
        <v>30</v>
      </c>
      <c r="D79" s="12">
        <v>33</v>
      </c>
      <c r="E79" s="12">
        <v>9</v>
      </c>
      <c r="F79" s="12">
        <v>6</v>
      </c>
      <c r="G79" s="12">
        <v>6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</row>
    <row r="80" spans="1:15" ht="15" thickBot="1" x14ac:dyDescent="0.35">
      <c r="A80" s="10" t="s">
        <v>46</v>
      </c>
      <c r="B80" s="14" t="s">
        <v>51</v>
      </c>
      <c r="C80" s="10" t="s">
        <v>29</v>
      </c>
      <c r="D80" s="11">
        <v>14</v>
      </c>
      <c r="E80" s="11">
        <v>9</v>
      </c>
      <c r="F80" s="11">
        <v>5</v>
      </c>
      <c r="G80" s="11">
        <v>5</v>
      </c>
      <c r="H80" s="11">
        <v>4</v>
      </c>
      <c r="I80" s="11">
        <v>1</v>
      </c>
      <c r="J80" s="11">
        <v>4</v>
      </c>
      <c r="K80" s="11">
        <v>0</v>
      </c>
      <c r="L80" s="11">
        <v>4</v>
      </c>
      <c r="M80" s="11">
        <v>1</v>
      </c>
      <c r="N80" s="11">
        <v>0</v>
      </c>
      <c r="O80" s="11">
        <v>3</v>
      </c>
    </row>
    <row r="81" spans="1:15" ht="15" thickBot="1" x14ac:dyDescent="0.35">
      <c r="A81" s="10" t="s">
        <v>46</v>
      </c>
      <c r="B81" s="14" t="s">
        <v>51</v>
      </c>
      <c r="C81" s="10" t="s">
        <v>30</v>
      </c>
      <c r="D81" s="12">
        <v>10</v>
      </c>
      <c r="E81" s="12">
        <v>7</v>
      </c>
      <c r="F81" s="12">
        <v>5</v>
      </c>
      <c r="G81" s="12">
        <v>4</v>
      </c>
      <c r="H81" s="12">
        <v>2</v>
      </c>
      <c r="I81" s="12">
        <v>1</v>
      </c>
      <c r="J81" s="12">
        <v>6</v>
      </c>
      <c r="K81" s="12">
        <v>0</v>
      </c>
      <c r="L81" s="12">
        <v>4</v>
      </c>
      <c r="M81" s="12">
        <v>3</v>
      </c>
      <c r="N81" s="12">
        <v>0</v>
      </c>
      <c r="O81" s="12">
        <v>1</v>
      </c>
    </row>
    <row r="82" spans="1:15" ht="15" thickBot="1" x14ac:dyDescent="0.35">
      <c r="A82" s="10" t="s">
        <v>46</v>
      </c>
      <c r="B82" s="14" t="s">
        <v>52</v>
      </c>
      <c r="C82" s="10" t="s">
        <v>26</v>
      </c>
      <c r="D82" s="11">
        <v>50</v>
      </c>
      <c r="E82" s="11">
        <v>49</v>
      </c>
      <c r="F82" s="11">
        <v>49</v>
      </c>
      <c r="G82" s="11">
        <v>49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46</v>
      </c>
    </row>
    <row r="83" spans="1:15" ht="15" thickBot="1" x14ac:dyDescent="0.35">
      <c r="A83" s="10" t="s">
        <v>46</v>
      </c>
      <c r="B83" s="14" t="s">
        <v>52</v>
      </c>
      <c r="C83" s="10" t="s">
        <v>24</v>
      </c>
      <c r="D83" s="12">
        <v>47</v>
      </c>
      <c r="E83" s="12">
        <v>43</v>
      </c>
      <c r="F83" s="12">
        <v>43</v>
      </c>
      <c r="G83" s="12">
        <v>43</v>
      </c>
      <c r="H83" s="12">
        <v>0</v>
      </c>
      <c r="I83" s="12">
        <v>0</v>
      </c>
      <c r="J83" s="12">
        <v>0</v>
      </c>
      <c r="K83" s="12">
        <v>0</v>
      </c>
      <c r="L83" s="12">
        <v>38</v>
      </c>
      <c r="M83" s="12">
        <v>32</v>
      </c>
      <c r="N83" s="12">
        <v>17</v>
      </c>
      <c r="O83" s="12">
        <v>35</v>
      </c>
    </row>
    <row r="84" spans="1:15" ht="15" thickBot="1" x14ac:dyDescent="0.35">
      <c r="A84" s="10" t="s">
        <v>46</v>
      </c>
      <c r="B84" s="14" t="s">
        <v>52</v>
      </c>
      <c r="C84" s="10" t="s">
        <v>27</v>
      </c>
      <c r="D84" s="11">
        <v>43</v>
      </c>
      <c r="E84" s="11">
        <v>42</v>
      </c>
      <c r="F84" s="11">
        <v>42</v>
      </c>
      <c r="G84" s="11">
        <v>42</v>
      </c>
      <c r="H84" s="11">
        <v>0</v>
      </c>
      <c r="I84" s="11">
        <v>0</v>
      </c>
      <c r="J84" s="11">
        <v>39</v>
      </c>
      <c r="K84" s="11">
        <v>0</v>
      </c>
      <c r="L84" s="11">
        <v>28</v>
      </c>
      <c r="M84" s="11">
        <v>26</v>
      </c>
      <c r="N84" s="11">
        <v>9</v>
      </c>
      <c r="O84" s="11">
        <v>31</v>
      </c>
    </row>
    <row r="85" spans="1:15" ht="15" thickBot="1" x14ac:dyDescent="0.35">
      <c r="A85" s="10" t="s">
        <v>46</v>
      </c>
      <c r="B85" s="14" t="s">
        <v>52</v>
      </c>
      <c r="C85" s="10" t="s">
        <v>28</v>
      </c>
      <c r="D85" s="12">
        <v>35</v>
      </c>
      <c r="E85" s="12">
        <v>34</v>
      </c>
      <c r="F85" s="12">
        <v>19</v>
      </c>
      <c r="G85" s="12">
        <v>17</v>
      </c>
      <c r="H85" s="12">
        <v>3</v>
      </c>
      <c r="I85" s="12">
        <v>0</v>
      </c>
      <c r="J85" s="12">
        <v>30</v>
      </c>
      <c r="K85" s="12">
        <v>0</v>
      </c>
      <c r="L85" s="12">
        <v>22</v>
      </c>
      <c r="M85" s="12">
        <v>26</v>
      </c>
      <c r="N85" s="12">
        <v>15</v>
      </c>
      <c r="O85" s="12">
        <v>25</v>
      </c>
    </row>
    <row r="86" spans="1:15" ht="15" thickBot="1" x14ac:dyDescent="0.35">
      <c r="A86" s="10" t="s">
        <v>46</v>
      </c>
      <c r="B86" s="14" t="s">
        <v>52</v>
      </c>
      <c r="C86" s="10" t="s">
        <v>29</v>
      </c>
      <c r="D86" s="11">
        <v>16</v>
      </c>
      <c r="E86" s="11">
        <v>13</v>
      </c>
      <c r="F86" s="11">
        <v>3</v>
      </c>
      <c r="G86" s="11">
        <v>3</v>
      </c>
      <c r="H86" s="11">
        <v>2</v>
      </c>
      <c r="I86" s="11">
        <v>1</v>
      </c>
      <c r="J86" s="11">
        <v>7</v>
      </c>
      <c r="K86" s="11">
        <v>0</v>
      </c>
      <c r="L86" s="11">
        <v>7</v>
      </c>
      <c r="M86" s="11">
        <v>5</v>
      </c>
      <c r="N86" s="11">
        <v>0</v>
      </c>
      <c r="O86" s="11">
        <v>3</v>
      </c>
    </row>
    <row r="87" spans="1:15" ht="15" thickBot="1" x14ac:dyDescent="0.35">
      <c r="A87" s="10" t="s">
        <v>46</v>
      </c>
      <c r="B87" s="14" t="s">
        <v>52</v>
      </c>
      <c r="C87" s="10" t="s">
        <v>30</v>
      </c>
      <c r="D87" s="12">
        <v>7</v>
      </c>
      <c r="E87" s="12">
        <v>5</v>
      </c>
      <c r="F87" s="12">
        <v>3</v>
      </c>
      <c r="G87" s="12">
        <v>3</v>
      </c>
      <c r="H87" s="12">
        <v>2</v>
      </c>
      <c r="I87" s="12">
        <v>1</v>
      </c>
      <c r="J87" s="12">
        <v>3</v>
      </c>
      <c r="K87" s="12">
        <v>0</v>
      </c>
      <c r="L87" s="12">
        <v>3</v>
      </c>
      <c r="M87" s="12">
        <v>2</v>
      </c>
      <c r="N87" s="12">
        <v>2</v>
      </c>
      <c r="O87" s="12">
        <v>2</v>
      </c>
    </row>
    <row r="88" spans="1:15" ht="24.6" thickBot="1" x14ac:dyDescent="0.35">
      <c r="A88" s="10" t="s">
        <v>53</v>
      </c>
      <c r="B88" s="14" t="s">
        <v>54</v>
      </c>
      <c r="C88" s="10" t="s">
        <v>29</v>
      </c>
      <c r="D88" s="11">
        <v>11</v>
      </c>
      <c r="E88" s="11">
        <v>1</v>
      </c>
      <c r="F88" s="11">
        <v>1</v>
      </c>
      <c r="G88" s="11">
        <v>1</v>
      </c>
      <c r="H88" s="11">
        <v>1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</row>
    <row r="89" spans="1:15" ht="24.6" thickBot="1" x14ac:dyDescent="0.35">
      <c r="A89" s="10" t="s">
        <v>53</v>
      </c>
      <c r="B89" s="14" t="s">
        <v>54</v>
      </c>
      <c r="C89" s="10" t="s">
        <v>30</v>
      </c>
      <c r="D89" s="12">
        <v>11</v>
      </c>
      <c r="E89" s="12">
        <v>9</v>
      </c>
      <c r="F89" s="12">
        <v>8</v>
      </c>
      <c r="G89" s="12">
        <v>8</v>
      </c>
      <c r="H89" s="12">
        <v>1</v>
      </c>
      <c r="I89" s="12">
        <v>0</v>
      </c>
      <c r="J89" s="12">
        <v>2</v>
      </c>
      <c r="K89" s="12">
        <v>0</v>
      </c>
      <c r="L89" s="12">
        <v>2</v>
      </c>
      <c r="M89" s="12">
        <v>6</v>
      </c>
      <c r="N89" s="12">
        <v>2</v>
      </c>
      <c r="O89" s="12">
        <v>0</v>
      </c>
    </row>
    <row r="90" spans="1:15" ht="15" thickBot="1" x14ac:dyDescent="0.35">
      <c r="A90" s="10" t="s">
        <v>53</v>
      </c>
      <c r="B90" s="14" t="s">
        <v>55</v>
      </c>
      <c r="C90" s="10" t="s">
        <v>28</v>
      </c>
      <c r="D90" s="11">
        <v>1</v>
      </c>
      <c r="E90" s="11">
        <v>1</v>
      </c>
      <c r="F90" s="11">
        <v>0</v>
      </c>
      <c r="G90" s="11">
        <v>0</v>
      </c>
      <c r="H90" s="11">
        <v>1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</row>
    <row r="91" spans="1:15" ht="15" thickBot="1" x14ac:dyDescent="0.35">
      <c r="A91" s="10" t="s">
        <v>53</v>
      </c>
      <c r="B91" s="14" t="s">
        <v>56</v>
      </c>
      <c r="C91" s="10" t="s">
        <v>26</v>
      </c>
      <c r="D91" s="12">
        <v>123</v>
      </c>
      <c r="E91" s="12">
        <v>95</v>
      </c>
      <c r="F91" s="12">
        <v>95</v>
      </c>
      <c r="G91" s="12">
        <v>95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61</v>
      </c>
    </row>
    <row r="92" spans="1:15" ht="15" thickBot="1" x14ac:dyDescent="0.35">
      <c r="A92" s="10" t="s">
        <v>53</v>
      </c>
      <c r="B92" s="14" t="s">
        <v>56</v>
      </c>
      <c r="C92" s="10" t="s">
        <v>24</v>
      </c>
      <c r="D92" s="11">
        <v>120</v>
      </c>
      <c r="E92" s="11">
        <v>116</v>
      </c>
      <c r="F92" s="11">
        <v>116</v>
      </c>
      <c r="G92" s="11">
        <v>116</v>
      </c>
      <c r="H92" s="11">
        <v>0</v>
      </c>
      <c r="I92" s="11">
        <v>0</v>
      </c>
      <c r="J92" s="11">
        <v>0</v>
      </c>
      <c r="K92" s="11">
        <v>1</v>
      </c>
      <c r="L92" s="11">
        <v>89</v>
      </c>
      <c r="M92" s="11">
        <v>73</v>
      </c>
      <c r="N92" s="11">
        <v>30</v>
      </c>
      <c r="O92" s="11">
        <v>40</v>
      </c>
    </row>
    <row r="93" spans="1:15" ht="15" thickBot="1" x14ac:dyDescent="0.35">
      <c r="A93" s="10" t="s">
        <v>53</v>
      </c>
      <c r="B93" s="14" t="s">
        <v>56</v>
      </c>
      <c r="C93" s="10" t="s">
        <v>27</v>
      </c>
      <c r="D93" s="12">
        <v>115</v>
      </c>
      <c r="E93" s="12">
        <v>112</v>
      </c>
      <c r="F93" s="12">
        <v>111</v>
      </c>
      <c r="G93" s="12">
        <v>111</v>
      </c>
      <c r="H93" s="12">
        <v>1</v>
      </c>
      <c r="I93" s="12">
        <v>0</v>
      </c>
      <c r="J93" s="12">
        <v>76</v>
      </c>
      <c r="K93" s="12">
        <v>53</v>
      </c>
      <c r="L93" s="12">
        <v>77</v>
      </c>
      <c r="M93" s="12">
        <v>76</v>
      </c>
      <c r="N93" s="12">
        <v>24</v>
      </c>
      <c r="O93" s="12">
        <v>48</v>
      </c>
    </row>
    <row r="94" spans="1:15" ht="15" thickBot="1" x14ac:dyDescent="0.35">
      <c r="A94" s="10" t="s">
        <v>53</v>
      </c>
      <c r="B94" s="14" t="s">
        <v>56</v>
      </c>
      <c r="C94" s="10" t="s">
        <v>28</v>
      </c>
      <c r="D94" s="11">
        <v>111</v>
      </c>
      <c r="E94" s="11">
        <v>107</v>
      </c>
      <c r="F94" s="11">
        <v>52</v>
      </c>
      <c r="G94" s="11">
        <v>30</v>
      </c>
      <c r="H94" s="11">
        <v>65</v>
      </c>
      <c r="I94" s="11">
        <v>1</v>
      </c>
      <c r="J94" s="11">
        <v>56</v>
      </c>
      <c r="K94" s="11">
        <v>39</v>
      </c>
      <c r="L94" s="11">
        <v>76</v>
      </c>
      <c r="M94" s="11">
        <v>74</v>
      </c>
      <c r="N94" s="11">
        <v>34</v>
      </c>
      <c r="O94" s="11">
        <v>53</v>
      </c>
    </row>
    <row r="95" spans="1:15" ht="15" thickBot="1" x14ac:dyDescent="0.35">
      <c r="A95" s="10" t="s">
        <v>53</v>
      </c>
      <c r="B95" s="14" t="s">
        <v>56</v>
      </c>
      <c r="C95" s="10" t="s">
        <v>29</v>
      </c>
      <c r="D95" s="12">
        <v>90</v>
      </c>
      <c r="E95" s="12">
        <v>62</v>
      </c>
      <c r="F95" s="12">
        <v>33</v>
      </c>
      <c r="G95" s="12">
        <v>31</v>
      </c>
      <c r="H95" s="12">
        <v>45</v>
      </c>
      <c r="I95" s="12">
        <v>4</v>
      </c>
      <c r="J95" s="12">
        <v>43</v>
      </c>
      <c r="K95" s="12">
        <v>1</v>
      </c>
      <c r="L95" s="12">
        <v>44</v>
      </c>
      <c r="M95" s="12">
        <v>22</v>
      </c>
      <c r="N95" s="12">
        <v>1</v>
      </c>
      <c r="O95" s="12">
        <v>61</v>
      </c>
    </row>
    <row r="96" spans="1:15" ht="15" thickBot="1" x14ac:dyDescent="0.35">
      <c r="A96" s="10" t="s">
        <v>53</v>
      </c>
      <c r="B96" s="14" t="s">
        <v>56</v>
      </c>
      <c r="C96" s="10" t="s">
        <v>30</v>
      </c>
      <c r="D96" s="11">
        <v>75</v>
      </c>
      <c r="E96" s="11">
        <v>48</v>
      </c>
      <c r="F96" s="11">
        <v>31</v>
      </c>
      <c r="G96" s="11">
        <v>28</v>
      </c>
      <c r="H96" s="11">
        <v>20</v>
      </c>
      <c r="I96" s="11">
        <v>5</v>
      </c>
      <c r="J96" s="11">
        <v>33</v>
      </c>
      <c r="K96" s="11">
        <v>0</v>
      </c>
      <c r="L96" s="11">
        <v>46</v>
      </c>
      <c r="M96" s="11">
        <v>20</v>
      </c>
      <c r="N96" s="11">
        <v>28</v>
      </c>
      <c r="O96" s="11">
        <v>17</v>
      </c>
    </row>
    <row r="97" spans="1:15" ht="24.6" thickBot="1" x14ac:dyDescent="0.35">
      <c r="A97" s="10" t="s">
        <v>53</v>
      </c>
      <c r="B97" s="14" t="s">
        <v>57</v>
      </c>
      <c r="C97" s="10" t="s">
        <v>29</v>
      </c>
      <c r="D97" s="12">
        <v>16</v>
      </c>
      <c r="E97" s="12">
        <v>8</v>
      </c>
      <c r="F97" s="12">
        <v>7</v>
      </c>
      <c r="G97" s="12">
        <v>6</v>
      </c>
      <c r="H97" s="12">
        <v>2</v>
      </c>
      <c r="I97" s="12">
        <v>0</v>
      </c>
      <c r="J97" s="12">
        <v>3</v>
      </c>
      <c r="K97" s="12">
        <v>0</v>
      </c>
      <c r="L97" s="12">
        <v>2</v>
      </c>
      <c r="M97" s="12">
        <v>2</v>
      </c>
      <c r="N97" s="12">
        <v>0</v>
      </c>
      <c r="O97" s="12">
        <v>2</v>
      </c>
    </row>
    <row r="98" spans="1:15" ht="15" thickBot="1" x14ac:dyDescent="0.35">
      <c r="A98" s="10" t="s">
        <v>58</v>
      </c>
      <c r="B98" s="14" t="s">
        <v>59</v>
      </c>
      <c r="C98" s="10" t="s">
        <v>29</v>
      </c>
      <c r="D98" s="11">
        <v>4</v>
      </c>
      <c r="E98" s="11">
        <v>2</v>
      </c>
      <c r="F98" s="11">
        <v>1</v>
      </c>
      <c r="G98" s="11">
        <v>0</v>
      </c>
      <c r="H98" s="11">
        <v>3</v>
      </c>
      <c r="I98" s="11">
        <v>1</v>
      </c>
      <c r="J98" s="11">
        <v>3</v>
      </c>
      <c r="K98" s="11">
        <v>0</v>
      </c>
      <c r="L98" s="11">
        <v>1</v>
      </c>
      <c r="M98" s="11">
        <v>2</v>
      </c>
      <c r="N98" s="11">
        <v>0</v>
      </c>
      <c r="O98" s="11">
        <v>4</v>
      </c>
    </row>
    <row r="99" spans="1:15" ht="15" thickBot="1" x14ac:dyDescent="0.35">
      <c r="A99" s="10" t="s">
        <v>58</v>
      </c>
      <c r="B99" s="14" t="s">
        <v>59</v>
      </c>
      <c r="C99" s="10" t="s">
        <v>30</v>
      </c>
      <c r="D99" s="12">
        <v>6</v>
      </c>
      <c r="E99" s="12">
        <v>4</v>
      </c>
      <c r="F99" s="12">
        <v>3</v>
      </c>
      <c r="G99" s="12">
        <v>3</v>
      </c>
      <c r="H99" s="12">
        <v>1</v>
      </c>
      <c r="I99" s="12">
        <v>0</v>
      </c>
      <c r="J99" s="12">
        <v>3</v>
      </c>
      <c r="K99" s="12">
        <v>0</v>
      </c>
      <c r="L99" s="12">
        <v>3</v>
      </c>
      <c r="M99" s="12">
        <v>2</v>
      </c>
      <c r="N99" s="12">
        <v>0</v>
      </c>
      <c r="O99" s="12">
        <v>1</v>
      </c>
    </row>
    <row r="100" spans="1:15" ht="24.6" thickBot="1" x14ac:dyDescent="0.35">
      <c r="A100" s="10" t="s">
        <v>58</v>
      </c>
      <c r="B100" s="14" t="s">
        <v>60</v>
      </c>
      <c r="C100" s="10" t="s">
        <v>27</v>
      </c>
      <c r="D100" s="11">
        <v>13</v>
      </c>
      <c r="E100" s="11">
        <v>13</v>
      </c>
      <c r="F100" s="11">
        <v>13</v>
      </c>
      <c r="G100" s="11">
        <v>13</v>
      </c>
      <c r="H100" s="11">
        <v>0</v>
      </c>
      <c r="I100" s="11">
        <v>0</v>
      </c>
      <c r="J100" s="11">
        <v>12</v>
      </c>
      <c r="K100" s="11">
        <v>5</v>
      </c>
      <c r="L100" s="11">
        <v>10</v>
      </c>
      <c r="M100" s="11">
        <v>9</v>
      </c>
      <c r="N100" s="11">
        <v>8</v>
      </c>
      <c r="O100" s="11">
        <v>12</v>
      </c>
    </row>
    <row r="101" spans="1:15" ht="15" thickBot="1" x14ac:dyDescent="0.35">
      <c r="A101" s="10" t="s">
        <v>58</v>
      </c>
      <c r="B101" s="14" t="s">
        <v>61</v>
      </c>
      <c r="C101" s="10" t="s">
        <v>26</v>
      </c>
      <c r="D101" s="12">
        <v>30</v>
      </c>
      <c r="E101" s="12">
        <v>25</v>
      </c>
      <c r="F101" s="12">
        <v>25</v>
      </c>
      <c r="G101" s="12">
        <v>25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20</v>
      </c>
    </row>
    <row r="102" spans="1:15" ht="15" thickBot="1" x14ac:dyDescent="0.35">
      <c r="A102" s="10" t="s">
        <v>58</v>
      </c>
      <c r="B102" s="14" t="s">
        <v>61</v>
      </c>
      <c r="C102" s="10" t="s">
        <v>24</v>
      </c>
      <c r="D102" s="11">
        <v>14</v>
      </c>
      <c r="E102" s="11">
        <v>14</v>
      </c>
      <c r="F102" s="11">
        <v>14</v>
      </c>
      <c r="G102" s="11">
        <v>14</v>
      </c>
      <c r="H102" s="11">
        <v>0</v>
      </c>
      <c r="I102" s="11">
        <v>0</v>
      </c>
      <c r="J102" s="11">
        <v>0</v>
      </c>
      <c r="K102" s="11">
        <v>0</v>
      </c>
      <c r="L102" s="11">
        <v>9</v>
      </c>
      <c r="M102" s="11">
        <v>3</v>
      </c>
      <c r="N102" s="11">
        <v>5</v>
      </c>
      <c r="O102" s="11">
        <v>10</v>
      </c>
    </row>
    <row r="103" spans="1:15" ht="15" thickBot="1" x14ac:dyDescent="0.35">
      <c r="A103" s="10" t="s">
        <v>58</v>
      </c>
      <c r="B103" s="14" t="s">
        <v>61</v>
      </c>
      <c r="C103" s="10" t="s">
        <v>28</v>
      </c>
      <c r="D103" s="12">
        <v>9</v>
      </c>
      <c r="E103" s="12">
        <v>8</v>
      </c>
      <c r="F103" s="12">
        <v>4</v>
      </c>
      <c r="G103" s="12">
        <v>3</v>
      </c>
      <c r="H103" s="12">
        <v>2</v>
      </c>
      <c r="I103" s="12">
        <v>0</v>
      </c>
      <c r="J103" s="12">
        <v>3</v>
      </c>
      <c r="K103" s="12">
        <v>0</v>
      </c>
      <c r="L103" s="12">
        <v>3</v>
      </c>
      <c r="M103" s="12">
        <v>5</v>
      </c>
      <c r="N103" s="12">
        <v>1</v>
      </c>
      <c r="O103" s="12">
        <v>2</v>
      </c>
    </row>
    <row r="104" spans="1:15" ht="15" thickBot="1" x14ac:dyDescent="0.35">
      <c r="A104" s="10" t="s">
        <v>58</v>
      </c>
      <c r="B104" s="14" t="s">
        <v>62</v>
      </c>
      <c r="C104" s="10" t="s">
        <v>24</v>
      </c>
      <c r="D104" s="11">
        <v>6</v>
      </c>
      <c r="E104" s="11">
        <v>6</v>
      </c>
      <c r="F104" s="11">
        <v>6</v>
      </c>
      <c r="G104" s="11">
        <v>6</v>
      </c>
      <c r="H104" s="11">
        <v>0</v>
      </c>
      <c r="I104" s="11">
        <v>0</v>
      </c>
      <c r="J104" s="11">
        <v>0</v>
      </c>
      <c r="K104" s="11">
        <v>0</v>
      </c>
      <c r="L104" s="11">
        <v>3</v>
      </c>
      <c r="M104" s="11">
        <v>2</v>
      </c>
      <c r="N104" s="11">
        <v>2</v>
      </c>
      <c r="O104" s="11">
        <v>3</v>
      </c>
    </row>
    <row r="105" spans="1:15" ht="15" thickBot="1" x14ac:dyDescent="0.35">
      <c r="A105" s="10" t="s">
        <v>58</v>
      </c>
      <c r="B105" s="14" t="s">
        <v>63</v>
      </c>
      <c r="C105" s="10" t="s">
        <v>24</v>
      </c>
      <c r="D105" s="12">
        <v>36</v>
      </c>
      <c r="E105" s="12">
        <v>36</v>
      </c>
      <c r="F105" s="12">
        <v>35</v>
      </c>
      <c r="G105" s="12">
        <v>35</v>
      </c>
      <c r="H105" s="12">
        <v>0</v>
      </c>
      <c r="I105" s="12">
        <v>0</v>
      </c>
      <c r="J105" s="12">
        <v>0</v>
      </c>
      <c r="K105" s="12">
        <v>0</v>
      </c>
      <c r="L105" s="12">
        <v>25</v>
      </c>
      <c r="M105" s="12">
        <v>22</v>
      </c>
      <c r="N105" s="12">
        <v>12</v>
      </c>
      <c r="O105" s="12">
        <v>21</v>
      </c>
    </row>
    <row r="106" spans="1:15" ht="15" thickBot="1" x14ac:dyDescent="0.35">
      <c r="A106" s="10" t="s">
        <v>58</v>
      </c>
      <c r="B106" s="14" t="s">
        <v>63</v>
      </c>
      <c r="C106" s="10" t="s">
        <v>27</v>
      </c>
      <c r="D106" s="11">
        <v>25</v>
      </c>
      <c r="E106" s="11">
        <v>25</v>
      </c>
      <c r="F106" s="11">
        <v>25</v>
      </c>
      <c r="G106" s="11">
        <v>25</v>
      </c>
      <c r="H106" s="11">
        <v>0</v>
      </c>
      <c r="I106" s="11">
        <v>0</v>
      </c>
      <c r="J106" s="11">
        <v>20</v>
      </c>
      <c r="K106" s="11">
        <v>9</v>
      </c>
      <c r="L106" s="11">
        <v>18</v>
      </c>
      <c r="M106" s="11">
        <v>15</v>
      </c>
      <c r="N106" s="11">
        <v>4</v>
      </c>
      <c r="O106" s="11">
        <v>22</v>
      </c>
    </row>
    <row r="107" spans="1:15" ht="15" thickBot="1" x14ac:dyDescent="0.35">
      <c r="A107" s="10" t="s">
        <v>58</v>
      </c>
      <c r="B107" s="14" t="s">
        <v>63</v>
      </c>
      <c r="C107" s="10" t="s">
        <v>28</v>
      </c>
      <c r="D107" s="12">
        <v>23</v>
      </c>
      <c r="E107" s="12">
        <v>21</v>
      </c>
      <c r="F107" s="12">
        <v>12</v>
      </c>
      <c r="G107" s="12">
        <v>8</v>
      </c>
      <c r="H107" s="12">
        <v>9</v>
      </c>
      <c r="I107" s="12">
        <v>1</v>
      </c>
      <c r="J107" s="12">
        <v>10</v>
      </c>
      <c r="K107" s="12">
        <v>1</v>
      </c>
      <c r="L107" s="12">
        <v>14</v>
      </c>
      <c r="M107" s="12">
        <v>15</v>
      </c>
      <c r="N107" s="12">
        <v>7</v>
      </c>
      <c r="O107" s="12">
        <v>10</v>
      </c>
    </row>
    <row r="108" spans="1:15" ht="24.6" thickBot="1" x14ac:dyDescent="0.35">
      <c r="A108" s="10" t="s">
        <v>58</v>
      </c>
      <c r="B108" s="14" t="s">
        <v>64</v>
      </c>
      <c r="C108" s="10" t="s">
        <v>29</v>
      </c>
      <c r="D108" s="11">
        <v>8</v>
      </c>
      <c r="E108" s="11">
        <v>3</v>
      </c>
      <c r="F108" s="11">
        <v>1</v>
      </c>
      <c r="G108" s="11">
        <v>1</v>
      </c>
      <c r="H108" s="11">
        <v>2</v>
      </c>
      <c r="I108" s="11">
        <v>1</v>
      </c>
      <c r="J108" s="11">
        <v>3</v>
      </c>
      <c r="K108" s="11">
        <v>0</v>
      </c>
      <c r="L108" s="11">
        <v>1</v>
      </c>
      <c r="M108" s="11">
        <v>1</v>
      </c>
      <c r="N108" s="11">
        <v>0</v>
      </c>
      <c r="O108" s="11">
        <v>1</v>
      </c>
    </row>
    <row r="109" spans="1:15" ht="24.6" thickBot="1" x14ac:dyDescent="0.35">
      <c r="A109" s="10" t="s">
        <v>58</v>
      </c>
      <c r="B109" s="14" t="s">
        <v>64</v>
      </c>
      <c r="C109" s="10" t="s">
        <v>30</v>
      </c>
      <c r="D109" s="12">
        <v>4</v>
      </c>
      <c r="E109" s="12">
        <v>3</v>
      </c>
      <c r="F109" s="12">
        <v>3</v>
      </c>
      <c r="G109" s="12">
        <v>3</v>
      </c>
      <c r="H109" s="12">
        <v>0</v>
      </c>
      <c r="I109" s="12">
        <v>0</v>
      </c>
      <c r="J109" s="12">
        <v>1</v>
      </c>
      <c r="K109" s="12">
        <v>0</v>
      </c>
      <c r="L109" s="12">
        <v>1</v>
      </c>
      <c r="M109" s="12">
        <v>0</v>
      </c>
      <c r="N109" s="12">
        <v>0</v>
      </c>
      <c r="O109" s="12">
        <v>0</v>
      </c>
    </row>
    <row r="110" spans="1:15" ht="24.6" thickBot="1" x14ac:dyDescent="0.35">
      <c r="A110" s="10" t="s">
        <v>58</v>
      </c>
      <c r="B110" s="14" t="s">
        <v>65</v>
      </c>
      <c r="C110" s="10" t="s">
        <v>29</v>
      </c>
      <c r="D110" s="11">
        <v>11</v>
      </c>
      <c r="E110" s="11">
        <v>9</v>
      </c>
      <c r="F110" s="11">
        <v>7</v>
      </c>
      <c r="G110" s="11">
        <v>7</v>
      </c>
      <c r="H110" s="11">
        <v>0</v>
      </c>
      <c r="I110" s="11">
        <v>0</v>
      </c>
      <c r="J110" s="11">
        <v>1</v>
      </c>
      <c r="K110" s="11">
        <v>0</v>
      </c>
      <c r="L110" s="11">
        <v>1</v>
      </c>
      <c r="M110" s="11">
        <v>5</v>
      </c>
      <c r="N110" s="11">
        <v>0</v>
      </c>
      <c r="O110" s="11">
        <v>8</v>
      </c>
    </row>
    <row r="111" spans="1:15" ht="24.6" thickBot="1" x14ac:dyDescent="0.35">
      <c r="A111" s="10" t="s">
        <v>58</v>
      </c>
      <c r="B111" s="14" t="s">
        <v>65</v>
      </c>
      <c r="C111" s="10" t="s">
        <v>30</v>
      </c>
      <c r="D111" s="12">
        <v>9</v>
      </c>
      <c r="E111" s="12">
        <v>5</v>
      </c>
      <c r="F111" s="12">
        <v>5</v>
      </c>
      <c r="G111" s="12">
        <v>5</v>
      </c>
      <c r="H111" s="12">
        <v>1</v>
      </c>
      <c r="I111" s="12">
        <v>0</v>
      </c>
      <c r="J111" s="12">
        <v>0</v>
      </c>
      <c r="K111" s="12">
        <v>0</v>
      </c>
      <c r="L111" s="12">
        <v>1</v>
      </c>
      <c r="M111" s="12">
        <v>2</v>
      </c>
      <c r="N111" s="12">
        <v>0</v>
      </c>
      <c r="O111" s="12">
        <v>0</v>
      </c>
    </row>
    <row r="112" spans="1:15" ht="15" thickBot="1" x14ac:dyDescent="0.35">
      <c r="A112" s="10" t="s">
        <v>58</v>
      </c>
      <c r="B112" s="14" t="s">
        <v>59</v>
      </c>
      <c r="C112" s="10" t="s">
        <v>26</v>
      </c>
      <c r="D112" s="11">
        <v>25</v>
      </c>
      <c r="E112" s="11">
        <v>16</v>
      </c>
      <c r="F112" s="11">
        <v>16</v>
      </c>
      <c r="G112" s="11">
        <v>16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10</v>
      </c>
    </row>
    <row r="113" spans="1:15" ht="15" thickBot="1" x14ac:dyDescent="0.35">
      <c r="A113" s="10" t="s">
        <v>58</v>
      </c>
      <c r="B113" s="14" t="s">
        <v>59</v>
      </c>
      <c r="C113" s="10" t="s">
        <v>24</v>
      </c>
      <c r="D113" s="12">
        <v>20</v>
      </c>
      <c r="E113" s="12">
        <v>16</v>
      </c>
      <c r="F113" s="12">
        <v>16</v>
      </c>
      <c r="G113" s="12">
        <v>16</v>
      </c>
      <c r="H113" s="12">
        <v>0</v>
      </c>
      <c r="I113" s="12">
        <v>0</v>
      </c>
      <c r="J113" s="12">
        <v>0</v>
      </c>
      <c r="K113" s="12">
        <v>0</v>
      </c>
      <c r="L113" s="12">
        <v>9</v>
      </c>
      <c r="M113" s="12">
        <v>5</v>
      </c>
      <c r="N113" s="12">
        <v>5</v>
      </c>
      <c r="O113" s="12">
        <v>11</v>
      </c>
    </row>
    <row r="114" spans="1:15" ht="15" thickBot="1" x14ac:dyDescent="0.35">
      <c r="A114" s="10" t="s">
        <v>58</v>
      </c>
      <c r="B114" s="14" t="s">
        <v>59</v>
      </c>
      <c r="C114" s="10" t="s">
        <v>27</v>
      </c>
      <c r="D114" s="11">
        <v>14</v>
      </c>
      <c r="E114" s="11">
        <v>14</v>
      </c>
      <c r="F114" s="11">
        <v>14</v>
      </c>
      <c r="G114" s="11">
        <v>14</v>
      </c>
      <c r="H114" s="11">
        <v>0</v>
      </c>
      <c r="I114" s="11">
        <v>0</v>
      </c>
      <c r="J114" s="11">
        <v>9</v>
      </c>
      <c r="K114" s="11">
        <v>2</v>
      </c>
      <c r="L114" s="11">
        <v>13</v>
      </c>
      <c r="M114" s="11">
        <v>3</v>
      </c>
      <c r="N114" s="11">
        <v>0</v>
      </c>
      <c r="O114" s="11">
        <v>6</v>
      </c>
    </row>
    <row r="115" spans="1:15" ht="15" thickBot="1" x14ac:dyDescent="0.35">
      <c r="A115" s="10" t="s">
        <v>58</v>
      </c>
      <c r="B115" s="14" t="s">
        <v>59</v>
      </c>
      <c r="C115" s="10" t="s">
        <v>28</v>
      </c>
      <c r="D115" s="12">
        <v>15</v>
      </c>
      <c r="E115" s="12">
        <v>13</v>
      </c>
      <c r="F115" s="12">
        <v>7</v>
      </c>
      <c r="G115" s="12">
        <v>5</v>
      </c>
      <c r="H115" s="12">
        <v>4</v>
      </c>
      <c r="I115" s="12">
        <v>1</v>
      </c>
      <c r="J115" s="12">
        <v>7</v>
      </c>
      <c r="K115" s="12">
        <v>0</v>
      </c>
      <c r="L115" s="12">
        <v>5</v>
      </c>
      <c r="M115" s="12">
        <v>9</v>
      </c>
      <c r="N115" s="12">
        <v>9</v>
      </c>
      <c r="O115" s="12">
        <v>7</v>
      </c>
    </row>
    <row r="116" spans="1:15" ht="24.6" thickBot="1" x14ac:dyDescent="0.35">
      <c r="A116" s="10" t="s">
        <v>58</v>
      </c>
      <c r="B116" s="14" t="s">
        <v>66</v>
      </c>
      <c r="C116" s="10" t="s">
        <v>26</v>
      </c>
      <c r="D116" s="11">
        <v>24</v>
      </c>
      <c r="E116" s="11">
        <v>19</v>
      </c>
      <c r="F116" s="11">
        <v>19</v>
      </c>
      <c r="G116" s="11">
        <v>19</v>
      </c>
      <c r="H116" s="11">
        <v>0</v>
      </c>
      <c r="I116" s="11">
        <v>0</v>
      </c>
      <c r="J116" s="11">
        <v>0</v>
      </c>
      <c r="K116" s="11">
        <v>0</v>
      </c>
      <c r="L116" s="11">
        <v>1</v>
      </c>
      <c r="M116" s="11">
        <v>0</v>
      </c>
      <c r="N116" s="11">
        <v>0</v>
      </c>
      <c r="O116" s="11">
        <v>16</v>
      </c>
    </row>
    <row r="117" spans="1:15" ht="24.6" thickBot="1" x14ac:dyDescent="0.35">
      <c r="A117" s="10" t="s">
        <v>58</v>
      </c>
      <c r="B117" s="14" t="s">
        <v>66</v>
      </c>
      <c r="C117" s="10" t="s">
        <v>24</v>
      </c>
      <c r="D117" s="12">
        <v>1</v>
      </c>
      <c r="E117" s="12">
        <v>1</v>
      </c>
      <c r="F117" s="12">
        <v>1</v>
      </c>
      <c r="G117" s="12">
        <v>1</v>
      </c>
      <c r="H117" s="12">
        <v>0</v>
      </c>
      <c r="I117" s="12">
        <v>0</v>
      </c>
      <c r="J117" s="12">
        <v>0</v>
      </c>
      <c r="K117" s="12">
        <v>0</v>
      </c>
      <c r="L117" s="12">
        <v>1</v>
      </c>
      <c r="M117" s="12">
        <v>0</v>
      </c>
      <c r="N117" s="12">
        <v>1</v>
      </c>
      <c r="O117" s="12">
        <v>0</v>
      </c>
    </row>
    <row r="118" spans="1:15" ht="24.6" thickBot="1" x14ac:dyDescent="0.35">
      <c r="A118" s="10" t="s">
        <v>58</v>
      </c>
      <c r="B118" s="14" t="s">
        <v>66</v>
      </c>
      <c r="C118" s="10" t="s">
        <v>27</v>
      </c>
      <c r="D118" s="11">
        <v>4</v>
      </c>
      <c r="E118" s="11">
        <v>4</v>
      </c>
      <c r="F118" s="11">
        <v>4</v>
      </c>
      <c r="G118" s="11">
        <v>4</v>
      </c>
      <c r="H118" s="11">
        <v>0</v>
      </c>
      <c r="I118" s="11">
        <v>0</v>
      </c>
      <c r="J118" s="11">
        <v>4</v>
      </c>
      <c r="K118" s="11">
        <v>2</v>
      </c>
      <c r="L118" s="11">
        <v>3</v>
      </c>
      <c r="M118" s="11">
        <v>3</v>
      </c>
      <c r="N118" s="11">
        <v>3</v>
      </c>
      <c r="O118" s="11">
        <v>2</v>
      </c>
    </row>
    <row r="119" spans="1:15" ht="24.6" thickBot="1" x14ac:dyDescent="0.35">
      <c r="A119" s="10" t="s">
        <v>58</v>
      </c>
      <c r="B119" s="14" t="s">
        <v>66</v>
      </c>
      <c r="C119" s="10" t="s">
        <v>28</v>
      </c>
      <c r="D119" s="12">
        <v>5</v>
      </c>
      <c r="E119" s="12">
        <v>5</v>
      </c>
      <c r="F119" s="12">
        <v>1</v>
      </c>
      <c r="G119" s="12">
        <v>1</v>
      </c>
      <c r="H119" s="12">
        <v>2</v>
      </c>
      <c r="I119" s="12">
        <v>0</v>
      </c>
      <c r="J119" s="12">
        <v>2</v>
      </c>
      <c r="K119" s="12">
        <v>0</v>
      </c>
      <c r="L119" s="12">
        <v>4</v>
      </c>
      <c r="M119" s="12">
        <v>2</v>
      </c>
      <c r="N119" s="12">
        <v>2</v>
      </c>
      <c r="O119" s="12">
        <v>5</v>
      </c>
    </row>
    <row r="120" spans="1:15" ht="24.6" thickBot="1" x14ac:dyDescent="0.35">
      <c r="A120" s="10" t="s">
        <v>58</v>
      </c>
      <c r="B120" s="14" t="s">
        <v>66</v>
      </c>
      <c r="C120" s="10" t="s">
        <v>30</v>
      </c>
      <c r="D120" s="11">
        <v>2</v>
      </c>
      <c r="E120" s="11">
        <v>2</v>
      </c>
      <c r="F120" s="11">
        <v>2</v>
      </c>
      <c r="G120" s="11">
        <v>0</v>
      </c>
      <c r="H120" s="11">
        <v>2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</row>
    <row r="121" spans="1:15" ht="24.6" thickBot="1" x14ac:dyDescent="0.35">
      <c r="A121" s="10" t="s">
        <v>58</v>
      </c>
      <c r="B121" s="14" t="s">
        <v>67</v>
      </c>
      <c r="C121" s="10" t="s">
        <v>29</v>
      </c>
      <c r="D121" s="12">
        <v>8</v>
      </c>
      <c r="E121" s="12">
        <v>5</v>
      </c>
      <c r="F121" s="12">
        <v>5</v>
      </c>
      <c r="G121" s="12">
        <v>5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5</v>
      </c>
    </row>
    <row r="122" spans="1:15" ht="24.6" thickBot="1" x14ac:dyDescent="0.35">
      <c r="A122" s="10" t="s">
        <v>58</v>
      </c>
      <c r="B122" s="14" t="s">
        <v>67</v>
      </c>
      <c r="C122" s="10" t="s">
        <v>30</v>
      </c>
      <c r="D122" s="11">
        <v>10</v>
      </c>
      <c r="E122" s="11">
        <v>3</v>
      </c>
      <c r="F122" s="11">
        <v>3</v>
      </c>
      <c r="G122" s="11">
        <v>2</v>
      </c>
      <c r="H122" s="11">
        <v>1</v>
      </c>
      <c r="I122" s="11">
        <v>0</v>
      </c>
      <c r="J122" s="11">
        <v>0</v>
      </c>
      <c r="K122" s="11">
        <v>0</v>
      </c>
      <c r="L122" s="11">
        <v>1</v>
      </c>
      <c r="M122" s="11">
        <v>0</v>
      </c>
      <c r="N122" s="11">
        <v>0</v>
      </c>
      <c r="O122" s="11">
        <v>0</v>
      </c>
    </row>
    <row r="123" spans="1:15" ht="24.6" thickBot="1" x14ac:dyDescent="0.35">
      <c r="A123" s="10" t="s">
        <v>58</v>
      </c>
      <c r="B123" s="14" t="s">
        <v>68</v>
      </c>
      <c r="C123" s="10" t="s">
        <v>26</v>
      </c>
      <c r="D123" s="12">
        <v>41</v>
      </c>
      <c r="E123" s="12">
        <v>27</v>
      </c>
      <c r="F123" s="12">
        <v>27</v>
      </c>
      <c r="G123" s="12">
        <v>27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18</v>
      </c>
    </row>
    <row r="124" spans="1:15" ht="15" thickBot="1" x14ac:dyDescent="0.35">
      <c r="A124" s="10" t="s">
        <v>69</v>
      </c>
      <c r="B124" s="14" t="s">
        <v>70</v>
      </c>
      <c r="C124" s="10" t="s">
        <v>26</v>
      </c>
      <c r="D124" s="11">
        <v>75</v>
      </c>
      <c r="E124" s="11">
        <v>62</v>
      </c>
      <c r="F124" s="11">
        <v>62</v>
      </c>
      <c r="G124" s="11">
        <v>62</v>
      </c>
      <c r="H124" s="11">
        <v>0</v>
      </c>
      <c r="I124" s="11">
        <v>0</v>
      </c>
      <c r="J124" s="11">
        <v>0</v>
      </c>
      <c r="K124" s="11">
        <v>0</v>
      </c>
      <c r="L124" s="11">
        <v>1</v>
      </c>
      <c r="M124" s="11">
        <v>1</v>
      </c>
      <c r="N124" s="11">
        <v>0</v>
      </c>
      <c r="O124" s="11">
        <v>54</v>
      </c>
    </row>
    <row r="125" spans="1:15" ht="15" thickBot="1" x14ac:dyDescent="0.35">
      <c r="A125" s="10" t="s">
        <v>69</v>
      </c>
      <c r="B125" s="14" t="s">
        <v>70</v>
      </c>
      <c r="C125" s="10" t="s">
        <v>24</v>
      </c>
      <c r="D125" s="12">
        <v>67</v>
      </c>
      <c r="E125" s="12">
        <v>65</v>
      </c>
      <c r="F125" s="12">
        <v>65</v>
      </c>
      <c r="G125" s="12">
        <v>65</v>
      </c>
      <c r="H125" s="12">
        <v>0</v>
      </c>
      <c r="I125" s="12">
        <v>0</v>
      </c>
      <c r="J125" s="12">
        <v>2</v>
      </c>
      <c r="K125" s="12">
        <v>0</v>
      </c>
      <c r="L125" s="12">
        <v>57</v>
      </c>
      <c r="M125" s="12">
        <v>41</v>
      </c>
      <c r="N125" s="12">
        <v>35</v>
      </c>
      <c r="O125" s="12">
        <v>50</v>
      </c>
    </row>
    <row r="126" spans="1:15" ht="15" thickBot="1" x14ac:dyDescent="0.35">
      <c r="A126" s="10" t="s">
        <v>69</v>
      </c>
      <c r="B126" s="14" t="s">
        <v>70</v>
      </c>
      <c r="C126" s="10" t="s">
        <v>27</v>
      </c>
      <c r="D126" s="11">
        <v>43</v>
      </c>
      <c r="E126" s="11">
        <v>42</v>
      </c>
      <c r="F126" s="11">
        <v>41</v>
      </c>
      <c r="G126" s="11">
        <v>41</v>
      </c>
      <c r="H126" s="11">
        <v>1</v>
      </c>
      <c r="I126" s="11">
        <v>0</v>
      </c>
      <c r="J126" s="11">
        <v>38</v>
      </c>
      <c r="K126" s="11">
        <v>0</v>
      </c>
      <c r="L126" s="11">
        <v>19</v>
      </c>
      <c r="M126" s="11">
        <v>23</v>
      </c>
      <c r="N126" s="11">
        <v>11</v>
      </c>
      <c r="O126" s="11">
        <v>26</v>
      </c>
    </row>
    <row r="127" spans="1:15" ht="15" thickBot="1" x14ac:dyDescent="0.35">
      <c r="A127" s="10" t="s">
        <v>69</v>
      </c>
      <c r="B127" s="14" t="s">
        <v>70</v>
      </c>
      <c r="C127" s="10" t="s">
        <v>28</v>
      </c>
      <c r="D127" s="12">
        <v>50</v>
      </c>
      <c r="E127" s="12">
        <v>40</v>
      </c>
      <c r="F127" s="12">
        <v>22</v>
      </c>
      <c r="G127" s="12">
        <v>15</v>
      </c>
      <c r="H127" s="12">
        <v>17</v>
      </c>
      <c r="I127" s="12">
        <v>0</v>
      </c>
      <c r="J127" s="12">
        <v>30</v>
      </c>
      <c r="K127" s="12">
        <v>0</v>
      </c>
      <c r="L127" s="12">
        <v>20</v>
      </c>
      <c r="M127" s="12">
        <v>16</v>
      </c>
      <c r="N127" s="12">
        <v>9</v>
      </c>
      <c r="O127" s="12">
        <v>9</v>
      </c>
    </row>
    <row r="128" spans="1:15" ht="15" thickBot="1" x14ac:dyDescent="0.35">
      <c r="A128" s="10" t="s">
        <v>69</v>
      </c>
      <c r="B128" s="14" t="s">
        <v>71</v>
      </c>
      <c r="C128" s="10" t="s">
        <v>26</v>
      </c>
      <c r="D128" s="11">
        <v>38</v>
      </c>
      <c r="E128" s="11">
        <v>24</v>
      </c>
      <c r="F128" s="11">
        <v>24</v>
      </c>
      <c r="G128" s="11">
        <v>24</v>
      </c>
      <c r="H128" s="11">
        <v>0</v>
      </c>
      <c r="I128" s="11">
        <v>0</v>
      </c>
      <c r="J128" s="11">
        <v>0</v>
      </c>
      <c r="K128" s="11">
        <v>0</v>
      </c>
      <c r="L128" s="11">
        <v>1</v>
      </c>
      <c r="M128" s="11">
        <v>0</v>
      </c>
      <c r="N128" s="11">
        <v>0</v>
      </c>
      <c r="O128" s="11">
        <v>20</v>
      </c>
    </row>
    <row r="129" spans="1:15" ht="15" thickBot="1" x14ac:dyDescent="0.35">
      <c r="A129" s="10" t="s">
        <v>69</v>
      </c>
      <c r="B129" s="14" t="s">
        <v>71</v>
      </c>
      <c r="C129" s="10" t="s">
        <v>24</v>
      </c>
      <c r="D129" s="12">
        <v>38</v>
      </c>
      <c r="E129" s="12">
        <v>36</v>
      </c>
      <c r="F129" s="12">
        <v>35</v>
      </c>
      <c r="G129" s="12">
        <v>35</v>
      </c>
      <c r="H129" s="12">
        <v>0</v>
      </c>
      <c r="I129" s="12">
        <v>0</v>
      </c>
      <c r="J129" s="12">
        <v>1</v>
      </c>
      <c r="K129" s="12">
        <v>0</v>
      </c>
      <c r="L129" s="12">
        <v>25</v>
      </c>
      <c r="M129" s="12">
        <v>23</v>
      </c>
      <c r="N129" s="12">
        <v>20</v>
      </c>
      <c r="O129" s="12">
        <v>26</v>
      </c>
    </row>
    <row r="130" spans="1:15" ht="15" thickBot="1" x14ac:dyDescent="0.35">
      <c r="A130" s="10" t="s">
        <v>69</v>
      </c>
      <c r="B130" s="14" t="s">
        <v>71</v>
      </c>
      <c r="C130" s="10" t="s">
        <v>27</v>
      </c>
      <c r="D130" s="11">
        <v>35</v>
      </c>
      <c r="E130" s="11">
        <v>32</v>
      </c>
      <c r="F130" s="11">
        <v>32</v>
      </c>
      <c r="G130" s="11">
        <v>32</v>
      </c>
      <c r="H130" s="11">
        <v>0</v>
      </c>
      <c r="I130" s="11">
        <v>0</v>
      </c>
      <c r="J130" s="11">
        <v>24</v>
      </c>
      <c r="K130" s="11">
        <v>0</v>
      </c>
      <c r="L130" s="11">
        <v>11</v>
      </c>
      <c r="M130" s="11">
        <v>15</v>
      </c>
      <c r="N130" s="11">
        <v>6</v>
      </c>
      <c r="O130" s="11">
        <v>10</v>
      </c>
    </row>
    <row r="131" spans="1:15" ht="15" thickBot="1" x14ac:dyDescent="0.35">
      <c r="A131" s="10" t="s">
        <v>69</v>
      </c>
      <c r="B131" s="14" t="s">
        <v>71</v>
      </c>
      <c r="C131" s="10" t="s">
        <v>28</v>
      </c>
      <c r="D131" s="12">
        <v>17</v>
      </c>
      <c r="E131" s="12">
        <v>16</v>
      </c>
      <c r="F131" s="12">
        <v>8</v>
      </c>
      <c r="G131" s="12">
        <v>7</v>
      </c>
      <c r="H131" s="12">
        <v>3</v>
      </c>
      <c r="I131" s="12">
        <v>1</v>
      </c>
      <c r="J131" s="12">
        <v>10</v>
      </c>
      <c r="K131" s="12">
        <v>0</v>
      </c>
      <c r="L131" s="12">
        <v>9</v>
      </c>
      <c r="M131" s="12">
        <v>12</v>
      </c>
      <c r="N131" s="12">
        <v>7</v>
      </c>
      <c r="O131" s="12">
        <v>13</v>
      </c>
    </row>
    <row r="132" spans="1:15" ht="15" thickBot="1" x14ac:dyDescent="0.35">
      <c r="A132" s="10" t="s">
        <v>69</v>
      </c>
      <c r="B132" s="14" t="s">
        <v>71</v>
      </c>
      <c r="C132" s="10" t="s">
        <v>29</v>
      </c>
      <c r="D132" s="11">
        <v>8</v>
      </c>
      <c r="E132" s="11">
        <v>6</v>
      </c>
      <c r="F132" s="11">
        <v>3</v>
      </c>
      <c r="G132" s="11">
        <v>3</v>
      </c>
      <c r="H132" s="11">
        <v>2</v>
      </c>
      <c r="I132" s="11">
        <v>2</v>
      </c>
      <c r="J132" s="11">
        <v>4</v>
      </c>
      <c r="K132" s="11">
        <v>0</v>
      </c>
      <c r="L132" s="11">
        <v>3</v>
      </c>
      <c r="M132" s="11">
        <v>2</v>
      </c>
      <c r="N132" s="11">
        <v>0</v>
      </c>
      <c r="O132" s="11">
        <v>4</v>
      </c>
    </row>
    <row r="133" spans="1:15" ht="15" thickBot="1" x14ac:dyDescent="0.35">
      <c r="A133" s="10" t="s">
        <v>69</v>
      </c>
      <c r="B133" s="14" t="s">
        <v>71</v>
      </c>
      <c r="C133" s="10" t="s">
        <v>30</v>
      </c>
      <c r="D133" s="12">
        <v>8</v>
      </c>
      <c r="E133" s="12">
        <v>3</v>
      </c>
      <c r="F133" s="12">
        <v>1</v>
      </c>
      <c r="G133" s="12">
        <v>1</v>
      </c>
      <c r="H133" s="12">
        <v>0</v>
      </c>
      <c r="I133" s="12">
        <v>0</v>
      </c>
      <c r="J133" s="12">
        <v>1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</row>
    <row r="134" spans="1:15" ht="15" thickBot="1" x14ac:dyDescent="0.35">
      <c r="A134" s="10" t="s">
        <v>69</v>
      </c>
      <c r="B134" s="14" t="s">
        <v>72</v>
      </c>
      <c r="C134" s="10" t="s">
        <v>26</v>
      </c>
      <c r="D134" s="11">
        <v>52</v>
      </c>
      <c r="E134" s="11">
        <v>48</v>
      </c>
      <c r="F134" s="11">
        <v>48</v>
      </c>
      <c r="G134" s="11">
        <v>48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47</v>
      </c>
    </row>
    <row r="135" spans="1:15" ht="15" thickBot="1" x14ac:dyDescent="0.35">
      <c r="A135" s="10" t="s">
        <v>69</v>
      </c>
      <c r="B135" s="14" t="s">
        <v>72</v>
      </c>
      <c r="C135" s="10" t="s">
        <v>24</v>
      </c>
      <c r="D135" s="12">
        <v>46</v>
      </c>
      <c r="E135" s="12">
        <v>44</v>
      </c>
      <c r="F135" s="12">
        <v>44</v>
      </c>
      <c r="G135" s="12">
        <v>44</v>
      </c>
      <c r="H135" s="12">
        <v>0</v>
      </c>
      <c r="I135" s="12">
        <v>0</v>
      </c>
      <c r="J135" s="12">
        <v>0</v>
      </c>
      <c r="K135" s="12">
        <v>0</v>
      </c>
      <c r="L135" s="12">
        <v>28</v>
      </c>
      <c r="M135" s="12">
        <v>34</v>
      </c>
      <c r="N135" s="12">
        <v>21</v>
      </c>
      <c r="O135" s="12">
        <v>35</v>
      </c>
    </row>
    <row r="136" spans="1:15" ht="15" thickBot="1" x14ac:dyDescent="0.35">
      <c r="A136" s="10" t="s">
        <v>69</v>
      </c>
      <c r="B136" s="14" t="s">
        <v>72</v>
      </c>
      <c r="C136" s="10" t="s">
        <v>27</v>
      </c>
      <c r="D136" s="11">
        <v>45</v>
      </c>
      <c r="E136" s="11">
        <v>43</v>
      </c>
      <c r="F136" s="11">
        <v>43</v>
      </c>
      <c r="G136" s="11">
        <v>43</v>
      </c>
      <c r="H136" s="11">
        <v>0</v>
      </c>
      <c r="I136" s="11">
        <v>0</v>
      </c>
      <c r="J136" s="11">
        <v>36</v>
      </c>
      <c r="K136" s="11">
        <v>2</v>
      </c>
      <c r="L136" s="11">
        <v>28</v>
      </c>
      <c r="M136" s="11">
        <v>24</v>
      </c>
      <c r="N136" s="11">
        <v>10</v>
      </c>
      <c r="O136" s="11">
        <v>19</v>
      </c>
    </row>
    <row r="137" spans="1:15" ht="15" thickBot="1" x14ac:dyDescent="0.35">
      <c r="A137" s="10" t="s">
        <v>69</v>
      </c>
      <c r="B137" s="14" t="s">
        <v>72</v>
      </c>
      <c r="C137" s="10" t="s">
        <v>28</v>
      </c>
      <c r="D137" s="12">
        <v>32</v>
      </c>
      <c r="E137" s="12">
        <v>26</v>
      </c>
      <c r="F137" s="12">
        <v>18</v>
      </c>
      <c r="G137" s="12">
        <v>9</v>
      </c>
      <c r="H137" s="12">
        <v>12</v>
      </c>
      <c r="I137" s="12">
        <v>0</v>
      </c>
      <c r="J137" s="12">
        <v>16</v>
      </c>
      <c r="K137" s="12">
        <v>0</v>
      </c>
      <c r="L137" s="12">
        <v>14</v>
      </c>
      <c r="M137" s="12">
        <v>14</v>
      </c>
      <c r="N137" s="12">
        <v>5</v>
      </c>
      <c r="O137" s="12">
        <v>14</v>
      </c>
    </row>
    <row r="138" spans="1:15" ht="15" thickBot="1" x14ac:dyDescent="0.35">
      <c r="A138" s="10" t="s">
        <v>69</v>
      </c>
      <c r="B138" s="14" t="s">
        <v>70</v>
      </c>
      <c r="C138" s="10" t="s">
        <v>29</v>
      </c>
      <c r="D138" s="11">
        <v>18</v>
      </c>
      <c r="E138" s="11">
        <v>8</v>
      </c>
      <c r="F138" s="11">
        <v>8</v>
      </c>
      <c r="G138" s="11">
        <v>7</v>
      </c>
      <c r="H138" s="11">
        <v>3</v>
      </c>
      <c r="I138" s="11">
        <v>0</v>
      </c>
      <c r="J138" s="11">
        <v>10</v>
      </c>
      <c r="K138" s="11">
        <v>2</v>
      </c>
      <c r="L138" s="11">
        <v>8</v>
      </c>
      <c r="M138" s="11">
        <v>6</v>
      </c>
      <c r="N138" s="11">
        <v>0</v>
      </c>
      <c r="O138" s="11">
        <v>8</v>
      </c>
    </row>
    <row r="139" spans="1:15" ht="15" thickBot="1" x14ac:dyDescent="0.35">
      <c r="A139" s="10" t="s">
        <v>69</v>
      </c>
      <c r="B139" s="14" t="s">
        <v>70</v>
      </c>
      <c r="C139" s="10" t="s">
        <v>30</v>
      </c>
      <c r="D139" s="12">
        <v>17</v>
      </c>
      <c r="E139" s="12">
        <v>9</v>
      </c>
      <c r="F139" s="12">
        <v>8</v>
      </c>
      <c r="G139" s="12">
        <v>8</v>
      </c>
      <c r="H139" s="12">
        <v>2</v>
      </c>
      <c r="I139" s="12">
        <v>0</v>
      </c>
      <c r="J139" s="12">
        <v>4</v>
      </c>
      <c r="K139" s="12">
        <v>0</v>
      </c>
      <c r="L139" s="12">
        <v>2</v>
      </c>
      <c r="M139" s="12">
        <v>8</v>
      </c>
      <c r="N139" s="12">
        <v>2</v>
      </c>
      <c r="O139" s="12">
        <v>3</v>
      </c>
    </row>
    <row r="140" spans="1:15" ht="15" thickBot="1" x14ac:dyDescent="0.35">
      <c r="A140" s="10" t="s">
        <v>69</v>
      </c>
      <c r="B140" s="14" t="s">
        <v>72</v>
      </c>
      <c r="C140" s="10" t="s">
        <v>29</v>
      </c>
      <c r="D140" s="11">
        <v>14</v>
      </c>
      <c r="E140" s="11">
        <v>3</v>
      </c>
      <c r="F140" s="11">
        <v>3</v>
      </c>
      <c r="G140" s="11">
        <v>3</v>
      </c>
      <c r="H140" s="11">
        <v>1</v>
      </c>
      <c r="I140" s="11">
        <v>0</v>
      </c>
      <c r="J140" s="11">
        <v>1</v>
      </c>
      <c r="K140" s="11">
        <v>0</v>
      </c>
      <c r="L140" s="11">
        <v>2</v>
      </c>
      <c r="M140" s="11">
        <v>1</v>
      </c>
      <c r="N140" s="11">
        <v>0</v>
      </c>
      <c r="O140" s="11">
        <v>1</v>
      </c>
    </row>
    <row r="141" spans="1:15" ht="15" thickBot="1" x14ac:dyDescent="0.35">
      <c r="A141" s="10" t="s">
        <v>69</v>
      </c>
      <c r="B141" s="14" t="s">
        <v>72</v>
      </c>
      <c r="C141" s="10" t="s">
        <v>30</v>
      </c>
      <c r="D141" s="12">
        <v>12</v>
      </c>
      <c r="E141" s="12">
        <v>5</v>
      </c>
      <c r="F141" s="12">
        <v>5</v>
      </c>
      <c r="G141" s="12">
        <v>5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1</v>
      </c>
      <c r="O141" s="12">
        <v>0</v>
      </c>
    </row>
    <row r="142" spans="1:15" ht="15" thickBot="1" x14ac:dyDescent="0.35">
      <c r="A142" s="10" t="s">
        <v>69</v>
      </c>
      <c r="B142" s="14" t="s">
        <v>73</v>
      </c>
      <c r="C142" s="10" t="s">
        <v>26</v>
      </c>
      <c r="D142" s="11">
        <v>25</v>
      </c>
      <c r="E142" s="11">
        <v>22</v>
      </c>
      <c r="F142" s="11">
        <v>22</v>
      </c>
      <c r="G142" s="11">
        <v>22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19</v>
      </c>
    </row>
    <row r="143" spans="1:15" ht="15" thickBot="1" x14ac:dyDescent="0.35">
      <c r="A143" s="10" t="s">
        <v>69</v>
      </c>
      <c r="B143" s="14" t="s">
        <v>73</v>
      </c>
      <c r="C143" s="10" t="s">
        <v>24</v>
      </c>
      <c r="D143" s="12">
        <v>21</v>
      </c>
      <c r="E143" s="12">
        <v>21</v>
      </c>
      <c r="F143" s="12">
        <v>21</v>
      </c>
      <c r="G143" s="12">
        <v>21</v>
      </c>
      <c r="H143" s="12">
        <v>0</v>
      </c>
      <c r="I143" s="12">
        <v>0</v>
      </c>
      <c r="J143" s="12">
        <v>0</v>
      </c>
      <c r="K143" s="12">
        <v>0</v>
      </c>
      <c r="L143" s="12">
        <v>16</v>
      </c>
      <c r="M143" s="12">
        <v>10</v>
      </c>
      <c r="N143" s="12">
        <v>2</v>
      </c>
      <c r="O143" s="12">
        <v>11</v>
      </c>
    </row>
    <row r="144" spans="1:15" ht="15" thickBot="1" x14ac:dyDescent="0.35">
      <c r="A144" s="10" t="s">
        <v>69</v>
      </c>
      <c r="B144" s="14" t="s">
        <v>73</v>
      </c>
      <c r="C144" s="10" t="s">
        <v>27</v>
      </c>
      <c r="D144" s="11">
        <v>21</v>
      </c>
      <c r="E144" s="11">
        <v>18</v>
      </c>
      <c r="F144" s="11">
        <v>18</v>
      </c>
      <c r="G144" s="11">
        <v>18</v>
      </c>
      <c r="H144" s="11">
        <v>0</v>
      </c>
      <c r="I144" s="11">
        <v>0</v>
      </c>
      <c r="J144" s="11">
        <v>9</v>
      </c>
      <c r="K144" s="11">
        <v>0</v>
      </c>
      <c r="L144" s="11">
        <v>10</v>
      </c>
      <c r="M144" s="11">
        <v>6</v>
      </c>
      <c r="N144" s="11">
        <v>2</v>
      </c>
      <c r="O144" s="11">
        <v>5</v>
      </c>
    </row>
    <row r="145" spans="1:15" ht="15" thickBot="1" x14ac:dyDescent="0.35">
      <c r="A145" s="10" t="s">
        <v>69</v>
      </c>
      <c r="B145" s="14" t="s">
        <v>73</v>
      </c>
      <c r="C145" s="10" t="s">
        <v>28</v>
      </c>
      <c r="D145" s="12">
        <v>19</v>
      </c>
      <c r="E145" s="12">
        <v>18</v>
      </c>
      <c r="F145" s="12">
        <v>16</v>
      </c>
      <c r="G145" s="12">
        <v>14</v>
      </c>
      <c r="H145" s="12">
        <v>1</v>
      </c>
      <c r="I145" s="12">
        <v>2</v>
      </c>
      <c r="J145" s="12">
        <v>7</v>
      </c>
      <c r="K145" s="12">
        <v>0</v>
      </c>
      <c r="L145" s="12">
        <v>6</v>
      </c>
      <c r="M145" s="12">
        <v>9</v>
      </c>
      <c r="N145" s="12">
        <v>6</v>
      </c>
      <c r="O145" s="12">
        <v>11</v>
      </c>
    </row>
    <row r="146" spans="1:15" ht="15" thickBot="1" x14ac:dyDescent="0.35">
      <c r="A146" s="10" t="s">
        <v>69</v>
      </c>
      <c r="B146" s="14" t="s">
        <v>73</v>
      </c>
      <c r="C146" s="10" t="s">
        <v>29</v>
      </c>
      <c r="D146" s="11">
        <v>14</v>
      </c>
      <c r="E146" s="11">
        <v>8</v>
      </c>
      <c r="F146" s="11">
        <v>5</v>
      </c>
      <c r="G146" s="11">
        <v>4</v>
      </c>
      <c r="H146" s="11">
        <v>0</v>
      </c>
      <c r="I146" s="11">
        <v>0</v>
      </c>
      <c r="J146" s="11">
        <v>1</v>
      </c>
      <c r="K146" s="11">
        <v>0</v>
      </c>
      <c r="L146" s="11">
        <v>1</v>
      </c>
      <c r="M146" s="11">
        <v>1</v>
      </c>
      <c r="N146" s="11">
        <v>0</v>
      </c>
      <c r="O146" s="11">
        <v>2</v>
      </c>
    </row>
    <row r="147" spans="1:15" ht="15" thickBot="1" x14ac:dyDescent="0.35">
      <c r="A147" s="10" t="s">
        <v>69</v>
      </c>
      <c r="B147" s="14" t="s">
        <v>73</v>
      </c>
      <c r="C147" s="10" t="s">
        <v>30</v>
      </c>
      <c r="D147" s="12">
        <v>6</v>
      </c>
      <c r="E147" s="12">
        <v>2</v>
      </c>
      <c r="F147" s="12">
        <v>2</v>
      </c>
      <c r="G147" s="12">
        <v>2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</row>
    <row r="148" spans="1:15" ht="24.6" thickBot="1" x14ac:dyDescent="0.35">
      <c r="A148" s="10" t="s">
        <v>69</v>
      </c>
      <c r="B148" s="14" t="s">
        <v>74</v>
      </c>
      <c r="C148" s="10" t="s">
        <v>29</v>
      </c>
      <c r="D148" s="11">
        <v>8</v>
      </c>
      <c r="E148" s="11">
        <v>2</v>
      </c>
      <c r="F148" s="11">
        <v>2</v>
      </c>
      <c r="G148" s="11">
        <v>2</v>
      </c>
      <c r="H148" s="11">
        <v>0</v>
      </c>
      <c r="I148" s="11">
        <v>0</v>
      </c>
      <c r="J148" s="11">
        <v>0</v>
      </c>
      <c r="K148" s="11">
        <v>0</v>
      </c>
      <c r="L148" s="11">
        <v>1</v>
      </c>
      <c r="M148" s="11">
        <v>1</v>
      </c>
      <c r="N148" s="11">
        <v>0</v>
      </c>
      <c r="O148" s="11">
        <v>1</v>
      </c>
    </row>
    <row r="149" spans="1:15" ht="24.6" thickBot="1" x14ac:dyDescent="0.35">
      <c r="A149" s="10" t="s">
        <v>69</v>
      </c>
      <c r="B149" s="14" t="s">
        <v>74</v>
      </c>
      <c r="C149" s="10" t="s">
        <v>30</v>
      </c>
      <c r="D149" s="12">
        <v>16</v>
      </c>
      <c r="E149" s="12">
        <v>5</v>
      </c>
      <c r="F149" s="12">
        <v>5</v>
      </c>
      <c r="G149" s="12">
        <v>4</v>
      </c>
      <c r="H149" s="12">
        <v>1</v>
      </c>
      <c r="I149" s="12">
        <v>0</v>
      </c>
      <c r="J149" s="12">
        <v>0</v>
      </c>
      <c r="K149" s="12">
        <v>0</v>
      </c>
      <c r="L149" s="12">
        <v>2</v>
      </c>
      <c r="M149" s="12">
        <v>0</v>
      </c>
      <c r="N149" s="12">
        <v>0</v>
      </c>
      <c r="O149" s="12">
        <v>0</v>
      </c>
    </row>
    <row r="150" spans="1:15" ht="15" thickBot="1" x14ac:dyDescent="0.35">
      <c r="A150" s="10" t="s">
        <v>69</v>
      </c>
      <c r="B150" s="14" t="s">
        <v>75</v>
      </c>
      <c r="C150" s="10" t="s">
        <v>29</v>
      </c>
      <c r="D150" s="11">
        <v>13</v>
      </c>
      <c r="E150" s="11">
        <v>8</v>
      </c>
      <c r="F150" s="11">
        <v>8</v>
      </c>
      <c r="G150" s="11">
        <v>7</v>
      </c>
      <c r="H150" s="11">
        <v>1</v>
      </c>
      <c r="I150" s="11">
        <v>0</v>
      </c>
      <c r="J150" s="11">
        <v>2</v>
      </c>
      <c r="K150" s="11">
        <v>0</v>
      </c>
      <c r="L150" s="11">
        <v>2</v>
      </c>
      <c r="M150" s="11">
        <v>1</v>
      </c>
      <c r="N150" s="11">
        <v>0</v>
      </c>
      <c r="O150" s="11">
        <v>9</v>
      </c>
    </row>
    <row r="151" spans="1:15" ht="15" thickBot="1" x14ac:dyDescent="0.35">
      <c r="A151" s="10" t="s">
        <v>69</v>
      </c>
      <c r="B151" s="14" t="s">
        <v>75</v>
      </c>
      <c r="C151" s="10" t="s">
        <v>30</v>
      </c>
      <c r="D151" s="12">
        <v>13</v>
      </c>
      <c r="E151" s="12">
        <v>3</v>
      </c>
      <c r="F151" s="12">
        <v>3</v>
      </c>
      <c r="G151" s="12">
        <v>3</v>
      </c>
      <c r="H151" s="12">
        <v>1</v>
      </c>
      <c r="I151" s="12">
        <v>0</v>
      </c>
      <c r="J151" s="12">
        <v>1</v>
      </c>
      <c r="K151" s="12">
        <v>0</v>
      </c>
      <c r="L151" s="12">
        <v>2</v>
      </c>
      <c r="M151" s="12">
        <v>1</v>
      </c>
      <c r="N151" s="12">
        <v>0</v>
      </c>
      <c r="O151" s="12">
        <v>0</v>
      </c>
    </row>
    <row r="152" spans="1:15" ht="24.6" thickBot="1" x14ac:dyDescent="0.35">
      <c r="A152" s="10" t="s">
        <v>69</v>
      </c>
      <c r="B152" s="14" t="s">
        <v>76</v>
      </c>
      <c r="C152" s="10" t="s">
        <v>29</v>
      </c>
      <c r="D152" s="11">
        <v>26</v>
      </c>
      <c r="E152" s="11">
        <v>19</v>
      </c>
      <c r="F152" s="11">
        <v>13</v>
      </c>
      <c r="G152" s="11">
        <v>13</v>
      </c>
      <c r="H152" s="11">
        <v>1</v>
      </c>
      <c r="I152" s="11">
        <v>0</v>
      </c>
      <c r="J152" s="11">
        <v>7</v>
      </c>
      <c r="K152" s="11">
        <v>1</v>
      </c>
      <c r="L152" s="11">
        <v>4</v>
      </c>
      <c r="M152" s="11">
        <v>7</v>
      </c>
      <c r="N152" s="11">
        <v>0</v>
      </c>
      <c r="O152" s="11">
        <v>15</v>
      </c>
    </row>
    <row r="153" spans="1:15" ht="24.6" thickBot="1" x14ac:dyDescent="0.35">
      <c r="A153" s="10" t="s">
        <v>69</v>
      </c>
      <c r="B153" s="14" t="s">
        <v>76</v>
      </c>
      <c r="C153" s="10" t="s">
        <v>30</v>
      </c>
      <c r="D153" s="12">
        <v>13</v>
      </c>
      <c r="E153" s="12">
        <v>10</v>
      </c>
      <c r="F153" s="12">
        <v>9</v>
      </c>
      <c r="G153" s="12">
        <v>8</v>
      </c>
      <c r="H153" s="12">
        <v>4</v>
      </c>
      <c r="I153" s="12">
        <v>1</v>
      </c>
      <c r="J153" s="12">
        <v>4</v>
      </c>
      <c r="K153" s="12">
        <v>0</v>
      </c>
      <c r="L153" s="12">
        <v>6</v>
      </c>
      <c r="M153" s="12">
        <v>8</v>
      </c>
      <c r="N153" s="12">
        <v>3</v>
      </c>
      <c r="O153" s="12">
        <v>4</v>
      </c>
    </row>
    <row r="154" spans="1:15" ht="24.6" thickBot="1" x14ac:dyDescent="0.35">
      <c r="A154" s="10" t="s">
        <v>69</v>
      </c>
      <c r="B154" s="14" t="s">
        <v>77</v>
      </c>
      <c r="C154" s="10" t="s">
        <v>26</v>
      </c>
      <c r="D154" s="11">
        <v>50</v>
      </c>
      <c r="E154" s="11">
        <v>44</v>
      </c>
      <c r="F154" s="11">
        <v>44</v>
      </c>
      <c r="G154" s="11">
        <v>44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40</v>
      </c>
    </row>
    <row r="155" spans="1:15" ht="24.6" thickBot="1" x14ac:dyDescent="0.35">
      <c r="A155" s="10" t="s">
        <v>69</v>
      </c>
      <c r="B155" s="14" t="s">
        <v>77</v>
      </c>
      <c r="C155" s="10" t="s">
        <v>24</v>
      </c>
      <c r="D155" s="12">
        <v>49</v>
      </c>
      <c r="E155" s="12">
        <v>48</v>
      </c>
      <c r="F155" s="12">
        <v>48</v>
      </c>
      <c r="G155" s="12">
        <v>48</v>
      </c>
      <c r="H155" s="12">
        <v>0</v>
      </c>
      <c r="I155" s="12">
        <v>0</v>
      </c>
      <c r="J155" s="12">
        <v>1</v>
      </c>
      <c r="K155" s="12">
        <v>0</v>
      </c>
      <c r="L155" s="12">
        <v>36</v>
      </c>
      <c r="M155" s="12">
        <v>35</v>
      </c>
      <c r="N155" s="12">
        <v>21</v>
      </c>
      <c r="O155" s="12">
        <v>29</v>
      </c>
    </row>
    <row r="156" spans="1:15" ht="24.6" thickBot="1" x14ac:dyDescent="0.35">
      <c r="A156" s="10" t="s">
        <v>69</v>
      </c>
      <c r="B156" s="14" t="s">
        <v>77</v>
      </c>
      <c r="C156" s="10" t="s">
        <v>27</v>
      </c>
      <c r="D156" s="11">
        <v>49</v>
      </c>
      <c r="E156" s="11">
        <v>49</v>
      </c>
      <c r="F156" s="11">
        <v>49</v>
      </c>
      <c r="G156" s="11">
        <v>49</v>
      </c>
      <c r="H156" s="11">
        <v>0</v>
      </c>
      <c r="I156" s="11">
        <v>0</v>
      </c>
      <c r="J156" s="11">
        <v>32</v>
      </c>
      <c r="K156" s="11">
        <v>1</v>
      </c>
      <c r="L156" s="11">
        <v>31</v>
      </c>
      <c r="M156" s="11">
        <v>23</v>
      </c>
      <c r="N156" s="11">
        <v>19</v>
      </c>
      <c r="O156" s="11">
        <v>31</v>
      </c>
    </row>
    <row r="157" spans="1:15" ht="24.6" thickBot="1" x14ac:dyDescent="0.35">
      <c r="A157" s="10" t="s">
        <v>69</v>
      </c>
      <c r="B157" s="14" t="s">
        <v>77</v>
      </c>
      <c r="C157" s="10" t="s">
        <v>28</v>
      </c>
      <c r="D157" s="12">
        <v>47</v>
      </c>
      <c r="E157" s="12">
        <v>38</v>
      </c>
      <c r="F157" s="12">
        <v>27</v>
      </c>
      <c r="G157" s="12">
        <v>19</v>
      </c>
      <c r="H157" s="12">
        <v>13</v>
      </c>
      <c r="I157" s="12">
        <v>0</v>
      </c>
      <c r="J157" s="12">
        <v>9</v>
      </c>
      <c r="K157" s="12">
        <v>0</v>
      </c>
      <c r="L157" s="12">
        <v>12</v>
      </c>
      <c r="M157" s="12">
        <v>15</v>
      </c>
      <c r="N157" s="12">
        <v>9</v>
      </c>
      <c r="O157" s="12">
        <v>16</v>
      </c>
    </row>
    <row r="158" spans="1:15" ht="24.6" thickBot="1" x14ac:dyDescent="0.35">
      <c r="A158" s="10" t="s">
        <v>69</v>
      </c>
      <c r="B158" s="14" t="s">
        <v>78</v>
      </c>
      <c r="C158" s="10" t="s">
        <v>29</v>
      </c>
      <c r="D158" s="11">
        <v>15</v>
      </c>
      <c r="E158" s="11">
        <v>2</v>
      </c>
      <c r="F158" s="11">
        <v>2</v>
      </c>
      <c r="G158" s="11">
        <v>2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</row>
    <row r="159" spans="1:15" ht="24.6" thickBot="1" x14ac:dyDescent="0.35">
      <c r="A159" s="10" t="s">
        <v>69</v>
      </c>
      <c r="B159" s="14" t="s">
        <v>76</v>
      </c>
      <c r="C159" s="10" t="s">
        <v>26</v>
      </c>
      <c r="D159" s="12">
        <v>50</v>
      </c>
      <c r="E159" s="12">
        <v>39</v>
      </c>
      <c r="F159" s="12">
        <v>39</v>
      </c>
      <c r="G159" s="12">
        <v>39</v>
      </c>
      <c r="H159" s="12">
        <v>0</v>
      </c>
      <c r="I159" s="12">
        <v>0</v>
      </c>
      <c r="J159" s="12">
        <v>0</v>
      </c>
      <c r="K159" s="12">
        <v>0</v>
      </c>
      <c r="L159" s="12">
        <v>2</v>
      </c>
      <c r="M159" s="12">
        <v>1</v>
      </c>
      <c r="N159" s="12">
        <v>0</v>
      </c>
      <c r="O159" s="12">
        <v>33</v>
      </c>
    </row>
    <row r="160" spans="1:15" ht="15" thickBot="1" x14ac:dyDescent="0.35">
      <c r="A160" s="87" t="s">
        <v>79</v>
      </c>
      <c r="B160" s="88"/>
      <c r="C160" s="89"/>
      <c r="D160" s="13">
        <v>4727</v>
      </c>
      <c r="E160" s="13">
        <v>3839</v>
      </c>
      <c r="F160" s="13">
        <v>3407</v>
      </c>
      <c r="G160" s="13">
        <v>3292</v>
      </c>
      <c r="H160" s="13">
        <v>369</v>
      </c>
      <c r="I160" s="13">
        <v>43</v>
      </c>
      <c r="J160" s="13">
        <v>1220</v>
      </c>
      <c r="K160" s="13">
        <v>157</v>
      </c>
      <c r="L160" s="13">
        <v>1740</v>
      </c>
      <c r="M160" s="13">
        <v>1529</v>
      </c>
      <c r="N160" s="13">
        <v>857</v>
      </c>
      <c r="O160" s="13">
        <v>2262</v>
      </c>
    </row>
  </sheetData>
  <mergeCells count="1">
    <mergeCell ref="A160:C160"/>
  </mergeCells>
  <hyperlinks>
    <hyperlink ref="A3" r:id="rId1" display="https://qa.ukma.edu.ua/stats/details-spec?sort=faculty_name" xr:uid="{B7FE763B-B55C-4B64-B156-B27114285ACC}"/>
    <hyperlink ref="B3" r:id="rId2" display="https://qa.ukma.edu.ua/stats/details-spec?sort=spec_name" xr:uid="{49C28DC8-5656-44D6-8FB8-15207DC13306}"/>
    <hyperlink ref="C3" r:id="rId3" display="https://qa.ukma.edu.ua/stats/details-spec?sort=full_grade" xr:uid="{E95E3B4D-514B-4E4A-BF7C-A805C7BAEF9B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9C7D9-4ADA-4E75-B3A8-8A5AD9FE3BC3}">
  <dimension ref="B1:Z133"/>
  <sheetViews>
    <sheetView workbookViewId="0">
      <selection activeCell="N26" sqref="N26"/>
    </sheetView>
  </sheetViews>
  <sheetFormatPr defaultRowHeight="14.4" x14ac:dyDescent="0.3"/>
  <cols>
    <col min="2" max="2" width="10" bestFit="1" customWidth="1"/>
    <col min="3" max="3" width="17.21875" bestFit="1" customWidth="1"/>
    <col min="4" max="4" width="11.5546875" customWidth="1"/>
    <col min="5" max="5" width="9.88671875" bestFit="1" customWidth="1"/>
    <col min="6" max="6" width="11" bestFit="1" customWidth="1"/>
    <col min="7" max="7" width="12.21875" bestFit="1" customWidth="1"/>
    <col min="8" max="8" width="10.33203125" bestFit="1" customWidth="1"/>
    <col min="9" max="9" width="11.88671875" bestFit="1" customWidth="1"/>
    <col min="10" max="10" width="12.21875" bestFit="1" customWidth="1"/>
    <col min="11" max="11" width="10.5546875" bestFit="1" customWidth="1"/>
    <col min="12" max="12" width="11.88671875" customWidth="1"/>
    <col min="13" max="13" width="10.21875" bestFit="1" customWidth="1"/>
    <col min="14" max="14" width="10.21875" customWidth="1"/>
    <col min="15" max="15" width="17.88671875" bestFit="1" customWidth="1"/>
    <col min="16" max="16" width="11.5546875" customWidth="1"/>
    <col min="17" max="17" width="10" bestFit="1" customWidth="1"/>
    <col min="18" max="18" width="10.21875" bestFit="1" customWidth="1"/>
    <col min="19" max="19" width="10.5546875" bestFit="1" customWidth="1"/>
    <col min="20" max="20" width="10.21875" bestFit="1" customWidth="1"/>
    <col min="21" max="22" width="10.5546875" bestFit="1" customWidth="1"/>
    <col min="23" max="23" width="10.21875" bestFit="1" customWidth="1"/>
    <col min="24" max="24" width="11.5546875" customWidth="1"/>
    <col min="25" max="25" width="9" bestFit="1" customWidth="1"/>
    <col min="26" max="26" width="10.21875" bestFit="1" customWidth="1"/>
  </cols>
  <sheetData>
    <row r="1" spans="2:24" x14ac:dyDescent="0.3">
      <c r="C1" t="s">
        <v>109</v>
      </c>
    </row>
    <row r="3" spans="2:24" x14ac:dyDescent="0.3">
      <c r="B3" s="15" t="s">
        <v>11</v>
      </c>
      <c r="C3" s="15" t="s">
        <v>97</v>
      </c>
      <c r="D3" s="15" t="s">
        <v>98</v>
      </c>
      <c r="E3" s="15" t="s">
        <v>80</v>
      </c>
      <c r="F3" s="15" t="s">
        <v>81</v>
      </c>
      <c r="G3" s="15" t="s">
        <v>82</v>
      </c>
      <c r="H3" s="15" t="s">
        <v>83</v>
      </c>
      <c r="I3" s="15" t="s">
        <v>84</v>
      </c>
      <c r="J3" s="15" t="s">
        <v>85</v>
      </c>
      <c r="K3" s="15" t="s">
        <v>86</v>
      </c>
      <c r="L3" s="15" t="s">
        <v>87</v>
      </c>
      <c r="N3" s="16" t="s">
        <v>11</v>
      </c>
      <c r="O3" s="16" t="s">
        <v>99</v>
      </c>
      <c r="P3" s="15" t="s">
        <v>98</v>
      </c>
      <c r="Q3" s="16" t="s">
        <v>80</v>
      </c>
      <c r="R3" s="16" t="s">
        <v>81</v>
      </c>
      <c r="S3" s="16" t="s">
        <v>82</v>
      </c>
      <c r="T3" s="15" t="s">
        <v>83</v>
      </c>
      <c r="U3" s="15" t="s">
        <v>84</v>
      </c>
      <c r="V3" s="15" t="s">
        <v>85</v>
      </c>
      <c r="W3" s="15" t="s">
        <v>86</v>
      </c>
      <c r="X3" s="15" t="s">
        <v>87</v>
      </c>
    </row>
    <row r="4" spans="2:24" ht="16.8" customHeight="1" x14ac:dyDescent="0.3">
      <c r="B4" s="17" t="s">
        <v>22</v>
      </c>
      <c r="C4" s="18" t="s">
        <v>23</v>
      </c>
      <c r="D4" s="19">
        <v>0</v>
      </c>
      <c r="E4" s="46">
        <v>0</v>
      </c>
      <c r="F4" s="47">
        <v>0</v>
      </c>
      <c r="G4" s="48">
        <v>0</v>
      </c>
      <c r="H4" s="49">
        <v>0</v>
      </c>
      <c r="I4" s="49">
        <v>29</v>
      </c>
      <c r="J4" s="49">
        <v>22</v>
      </c>
      <c r="K4" s="49">
        <v>17</v>
      </c>
      <c r="L4" s="49">
        <v>13</v>
      </c>
      <c r="N4" s="17" t="s">
        <v>22</v>
      </c>
      <c r="O4" s="53" t="s">
        <v>23</v>
      </c>
      <c r="P4" s="49">
        <v>1</v>
      </c>
      <c r="Q4" s="46">
        <v>0</v>
      </c>
      <c r="R4" s="47">
        <v>6</v>
      </c>
      <c r="S4" s="48">
        <v>3</v>
      </c>
      <c r="T4" s="49">
        <v>0</v>
      </c>
      <c r="U4" s="49">
        <v>1</v>
      </c>
      <c r="V4" s="49">
        <v>2</v>
      </c>
      <c r="W4" s="49">
        <v>0</v>
      </c>
      <c r="X4" s="49">
        <v>1</v>
      </c>
    </row>
    <row r="5" spans="2:24" x14ac:dyDescent="0.3">
      <c r="B5" s="20"/>
      <c r="C5" s="21" t="s">
        <v>100</v>
      </c>
      <c r="D5" s="19">
        <v>0</v>
      </c>
      <c r="E5" s="50">
        <v>0</v>
      </c>
      <c r="F5" s="51">
        <v>0</v>
      </c>
      <c r="G5" s="52">
        <v>0</v>
      </c>
      <c r="H5" s="49">
        <v>0</v>
      </c>
      <c r="I5" s="49">
        <v>0</v>
      </c>
      <c r="J5" s="49">
        <v>0</v>
      </c>
      <c r="K5" s="49">
        <v>0</v>
      </c>
      <c r="L5" s="49">
        <v>20</v>
      </c>
      <c r="N5" s="1"/>
      <c r="O5" s="53"/>
      <c r="P5" s="49">
        <v>7</v>
      </c>
      <c r="Q5" s="46">
        <v>0</v>
      </c>
      <c r="R5" s="47">
        <v>0</v>
      </c>
      <c r="S5" s="48">
        <v>0</v>
      </c>
      <c r="T5" s="49">
        <v>0</v>
      </c>
      <c r="U5" s="49">
        <v>3</v>
      </c>
      <c r="V5" s="49">
        <v>1</v>
      </c>
      <c r="W5" s="49">
        <v>0</v>
      </c>
      <c r="X5" s="49">
        <v>0</v>
      </c>
    </row>
    <row r="6" spans="2:24" x14ac:dyDescent="0.3">
      <c r="B6" s="1"/>
      <c r="D6" s="19">
        <v>0</v>
      </c>
      <c r="E6" s="46">
        <v>1</v>
      </c>
      <c r="F6" s="47">
        <v>22</v>
      </c>
      <c r="G6" s="48">
        <v>13</v>
      </c>
      <c r="H6" s="49">
        <v>0</v>
      </c>
      <c r="I6" s="49">
        <v>0</v>
      </c>
      <c r="J6" s="49">
        <v>0</v>
      </c>
      <c r="K6" s="49">
        <v>0</v>
      </c>
      <c r="L6" s="49">
        <v>1</v>
      </c>
      <c r="N6" s="1"/>
      <c r="O6" s="53" t="s">
        <v>31</v>
      </c>
      <c r="P6" s="49">
        <v>0</v>
      </c>
      <c r="Q6" s="46">
        <v>0</v>
      </c>
      <c r="R6" s="47">
        <v>0</v>
      </c>
      <c r="S6" s="48">
        <v>0</v>
      </c>
      <c r="T6" s="49">
        <v>0</v>
      </c>
      <c r="U6" s="49">
        <v>2</v>
      </c>
      <c r="V6" s="49">
        <v>3</v>
      </c>
      <c r="W6" s="49">
        <v>0</v>
      </c>
      <c r="X6" s="49">
        <v>4</v>
      </c>
    </row>
    <row r="7" spans="2:24" x14ac:dyDescent="0.3">
      <c r="B7" s="1"/>
      <c r="C7" s="22"/>
      <c r="D7" s="19">
        <v>1</v>
      </c>
      <c r="E7" s="46">
        <v>3</v>
      </c>
      <c r="F7" s="47">
        <v>6</v>
      </c>
      <c r="G7" s="48">
        <v>8</v>
      </c>
      <c r="H7" s="49">
        <v>0</v>
      </c>
      <c r="I7" s="49">
        <v>13</v>
      </c>
      <c r="J7" s="49">
        <v>10</v>
      </c>
      <c r="K7" s="49">
        <v>6</v>
      </c>
      <c r="L7" s="49">
        <v>10</v>
      </c>
      <c r="N7" s="1"/>
      <c r="O7" s="54"/>
      <c r="P7" s="49">
        <v>0</v>
      </c>
      <c r="Q7" s="46">
        <v>0</v>
      </c>
      <c r="R7" s="47">
        <v>2</v>
      </c>
      <c r="S7" s="48">
        <v>0</v>
      </c>
      <c r="T7" s="49">
        <v>0</v>
      </c>
      <c r="U7" s="49">
        <v>1</v>
      </c>
      <c r="V7" s="49">
        <v>5</v>
      </c>
      <c r="W7" s="49">
        <v>0</v>
      </c>
      <c r="X7" s="49">
        <v>2</v>
      </c>
    </row>
    <row r="8" spans="2:24" x14ac:dyDescent="0.3">
      <c r="B8" s="1"/>
      <c r="C8" s="22"/>
      <c r="D8" s="19">
        <v>7</v>
      </c>
      <c r="E8" s="46">
        <v>0</v>
      </c>
      <c r="F8" s="47">
        <v>9</v>
      </c>
      <c r="G8" s="48">
        <v>6</v>
      </c>
      <c r="H8" s="49">
        <v>0</v>
      </c>
      <c r="I8" s="49">
        <v>6</v>
      </c>
      <c r="J8" s="49">
        <v>14</v>
      </c>
      <c r="K8" s="49">
        <v>3</v>
      </c>
      <c r="L8" s="49">
        <v>12</v>
      </c>
      <c r="N8" s="1"/>
      <c r="O8" s="53" t="s">
        <v>35</v>
      </c>
      <c r="P8" s="49">
        <v>3</v>
      </c>
      <c r="Q8" s="46">
        <v>0</v>
      </c>
      <c r="R8" s="47">
        <v>2</v>
      </c>
      <c r="S8" s="48">
        <v>1</v>
      </c>
      <c r="T8" s="49">
        <v>0</v>
      </c>
      <c r="U8" s="49">
        <v>2</v>
      </c>
      <c r="V8" s="49">
        <v>0</v>
      </c>
      <c r="W8" s="49">
        <v>0</v>
      </c>
      <c r="X8" s="49">
        <v>9</v>
      </c>
    </row>
    <row r="9" spans="2:24" x14ac:dyDescent="0.3">
      <c r="B9" s="1"/>
      <c r="C9" s="18" t="s">
        <v>32</v>
      </c>
      <c r="D9" s="19">
        <v>0</v>
      </c>
      <c r="E9" s="46">
        <v>0</v>
      </c>
      <c r="F9" s="47">
        <v>1</v>
      </c>
      <c r="G9" s="52">
        <v>0</v>
      </c>
      <c r="H9" s="49">
        <v>0</v>
      </c>
      <c r="I9" s="49">
        <v>0</v>
      </c>
      <c r="J9" s="49">
        <v>0</v>
      </c>
      <c r="K9" s="49">
        <v>0</v>
      </c>
      <c r="L9" s="49">
        <v>26</v>
      </c>
      <c r="N9" s="1"/>
      <c r="O9" s="54"/>
      <c r="P9" s="49">
        <v>0</v>
      </c>
      <c r="Q9" s="46">
        <v>0</v>
      </c>
      <c r="R9" s="47">
        <v>2</v>
      </c>
      <c r="S9" s="48">
        <v>3</v>
      </c>
      <c r="T9" s="49">
        <v>0</v>
      </c>
      <c r="U9" s="49">
        <v>2</v>
      </c>
      <c r="V9" s="49">
        <v>3</v>
      </c>
      <c r="W9" s="49">
        <v>0</v>
      </c>
      <c r="X9" s="49">
        <v>1</v>
      </c>
    </row>
    <row r="10" spans="2:24" x14ac:dyDescent="0.3">
      <c r="B10" s="1"/>
      <c r="C10" s="22"/>
      <c r="D10" s="19">
        <v>0</v>
      </c>
      <c r="E10" s="46">
        <v>0</v>
      </c>
      <c r="F10" s="47">
        <v>19</v>
      </c>
      <c r="G10" s="48">
        <v>16</v>
      </c>
      <c r="H10" s="49">
        <v>0</v>
      </c>
      <c r="I10" s="49">
        <v>21</v>
      </c>
      <c r="J10" s="49">
        <v>14</v>
      </c>
      <c r="K10" s="49">
        <v>18</v>
      </c>
      <c r="L10" s="49">
        <v>18</v>
      </c>
      <c r="N10" s="1"/>
      <c r="O10" s="53" t="s">
        <v>36</v>
      </c>
      <c r="P10" s="49">
        <v>0</v>
      </c>
      <c r="Q10" s="46">
        <v>0</v>
      </c>
      <c r="R10" s="47">
        <v>0</v>
      </c>
      <c r="S10" s="48">
        <v>0</v>
      </c>
      <c r="T10" s="49">
        <v>0</v>
      </c>
      <c r="U10" s="49">
        <v>0</v>
      </c>
      <c r="V10" s="49">
        <v>0</v>
      </c>
      <c r="W10" s="49">
        <v>0</v>
      </c>
      <c r="X10" s="49">
        <v>4</v>
      </c>
    </row>
    <row r="11" spans="2:24" x14ac:dyDescent="0.3">
      <c r="B11" s="1"/>
      <c r="C11" s="22"/>
      <c r="D11" s="19">
        <v>0</v>
      </c>
      <c r="E11" s="46">
        <v>0</v>
      </c>
      <c r="F11" s="47">
        <v>5</v>
      </c>
      <c r="G11" s="48">
        <v>5</v>
      </c>
      <c r="H11" s="49">
        <v>0</v>
      </c>
      <c r="I11" s="49">
        <v>12</v>
      </c>
      <c r="J11" s="49">
        <v>17</v>
      </c>
      <c r="K11" s="49">
        <v>9</v>
      </c>
      <c r="L11" s="49">
        <v>10</v>
      </c>
      <c r="N11" s="1"/>
      <c r="O11" s="53"/>
      <c r="P11" s="49">
        <v>0</v>
      </c>
      <c r="Q11" s="46">
        <v>0</v>
      </c>
      <c r="R11" s="47">
        <v>0</v>
      </c>
      <c r="S11" s="48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</row>
    <row r="12" spans="2:24" x14ac:dyDescent="0.3">
      <c r="B12" s="1"/>
      <c r="C12" s="22"/>
      <c r="D12" s="19">
        <v>4</v>
      </c>
      <c r="E12" s="46">
        <v>2</v>
      </c>
      <c r="F12" s="47">
        <v>12</v>
      </c>
      <c r="G12" s="48">
        <v>5</v>
      </c>
      <c r="H12" s="49">
        <v>0</v>
      </c>
      <c r="I12" s="49">
        <v>8</v>
      </c>
      <c r="J12" s="49">
        <v>5</v>
      </c>
      <c r="K12" s="49">
        <v>1</v>
      </c>
      <c r="L12" s="49">
        <v>2</v>
      </c>
      <c r="N12" s="1"/>
      <c r="O12" s="53" t="s">
        <v>32</v>
      </c>
      <c r="P12" s="49">
        <v>4</v>
      </c>
      <c r="Q12" s="46">
        <v>0</v>
      </c>
      <c r="R12" s="47">
        <v>1</v>
      </c>
      <c r="S12" s="48">
        <v>0</v>
      </c>
      <c r="T12" s="49">
        <v>0</v>
      </c>
      <c r="U12" s="49">
        <v>1</v>
      </c>
      <c r="V12" s="49">
        <v>0</v>
      </c>
      <c r="W12" s="49">
        <v>0</v>
      </c>
      <c r="X12" s="49">
        <v>3</v>
      </c>
    </row>
    <row r="13" spans="2:24" x14ac:dyDescent="0.3">
      <c r="B13" s="1"/>
      <c r="C13" s="18" t="s">
        <v>33</v>
      </c>
      <c r="D13" s="19">
        <v>0</v>
      </c>
      <c r="E13" s="46">
        <v>0</v>
      </c>
      <c r="F13" s="47">
        <v>1</v>
      </c>
      <c r="G13" s="48">
        <v>0</v>
      </c>
      <c r="H13" s="49">
        <v>0</v>
      </c>
      <c r="I13" s="49">
        <v>0</v>
      </c>
      <c r="J13" s="49">
        <v>0</v>
      </c>
      <c r="K13" s="49">
        <v>0</v>
      </c>
      <c r="L13" s="49">
        <v>41</v>
      </c>
      <c r="N13" s="1"/>
      <c r="O13" s="54"/>
      <c r="P13" s="49">
        <v>0</v>
      </c>
      <c r="Q13" s="46">
        <v>0</v>
      </c>
      <c r="R13" s="47">
        <v>1</v>
      </c>
      <c r="S13" s="48">
        <v>0</v>
      </c>
      <c r="T13" s="49">
        <v>0</v>
      </c>
      <c r="U13" s="49">
        <v>1</v>
      </c>
      <c r="V13" s="49">
        <v>1</v>
      </c>
      <c r="W13" s="49">
        <v>3</v>
      </c>
      <c r="X13" s="49">
        <v>1</v>
      </c>
    </row>
    <row r="14" spans="2:24" x14ac:dyDescent="0.3">
      <c r="B14" s="1"/>
      <c r="C14" s="22"/>
      <c r="D14" s="19">
        <v>0</v>
      </c>
      <c r="E14" s="46">
        <v>0</v>
      </c>
      <c r="F14" s="47">
        <v>24</v>
      </c>
      <c r="G14" s="48">
        <v>31</v>
      </c>
      <c r="H14" s="49">
        <v>0</v>
      </c>
      <c r="I14" s="49">
        <v>29</v>
      </c>
      <c r="J14" s="49">
        <v>25</v>
      </c>
      <c r="K14" s="49">
        <v>9</v>
      </c>
      <c r="L14" s="49">
        <v>24</v>
      </c>
      <c r="N14" s="1"/>
      <c r="O14" s="53" t="s">
        <v>35</v>
      </c>
      <c r="P14" s="49">
        <v>0</v>
      </c>
      <c r="Q14" s="46">
        <v>0</v>
      </c>
      <c r="R14" s="47">
        <v>1</v>
      </c>
      <c r="S14" s="48">
        <v>0</v>
      </c>
      <c r="T14" s="49">
        <v>0</v>
      </c>
      <c r="U14" s="49">
        <v>3</v>
      </c>
      <c r="V14" s="49">
        <v>1</v>
      </c>
      <c r="W14" s="49">
        <v>0</v>
      </c>
      <c r="X14" s="49">
        <v>4</v>
      </c>
    </row>
    <row r="15" spans="2:24" x14ac:dyDescent="0.3">
      <c r="B15" s="1"/>
      <c r="C15" s="22"/>
      <c r="D15" s="19">
        <v>0</v>
      </c>
      <c r="E15" s="46">
        <v>1</v>
      </c>
      <c r="F15" s="47">
        <v>7</v>
      </c>
      <c r="G15" s="48">
        <v>14</v>
      </c>
      <c r="H15" s="49">
        <v>0</v>
      </c>
      <c r="I15" s="49">
        <v>23</v>
      </c>
      <c r="J15" s="49">
        <v>26</v>
      </c>
      <c r="K15" s="49">
        <v>12</v>
      </c>
      <c r="L15" s="49">
        <v>21</v>
      </c>
      <c r="N15" s="1"/>
      <c r="O15" s="54"/>
      <c r="P15" s="49">
        <v>2</v>
      </c>
      <c r="Q15" s="46">
        <v>0</v>
      </c>
      <c r="R15" s="47">
        <v>1</v>
      </c>
      <c r="S15" s="48">
        <v>0</v>
      </c>
      <c r="T15" s="49">
        <v>0</v>
      </c>
      <c r="U15" s="49">
        <v>2</v>
      </c>
      <c r="V15" s="49">
        <v>0</v>
      </c>
      <c r="W15" s="49">
        <v>0</v>
      </c>
      <c r="X15" s="49">
        <v>5</v>
      </c>
    </row>
    <row r="16" spans="2:24" x14ac:dyDescent="0.3">
      <c r="B16" s="1"/>
      <c r="C16" s="22"/>
      <c r="D16" s="19">
        <v>5</v>
      </c>
      <c r="E16" s="46">
        <v>2</v>
      </c>
      <c r="F16" s="47">
        <v>13</v>
      </c>
      <c r="G16" s="48">
        <v>12</v>
      </c>
      <c r="H16" s="49">
        <v>1</v>
      </c>
      <c r="I16" s="49">
        <v>9</v>
      </c>
      <c r="J16" s="49">
        <v>9</v>
      </c>
      <c r="K16" s="49">
        <v>5</v>
      </c>
      <c r="L16" s="49">
        <v>8</v>
      </c>
      <c r="N16" s="1"/>
      <c r="O16" s="53" t="s">
        <v>37</v>
      </c>
      <c r="P16" s="49">
        <v>0</v>
      </c>
      <c r="Q16" s="46">
        <v>0</v>
      </c>
      <c r="R16" s="47">
        <v>0</v>
      </c>
      <c r="S16" s="48">
        <v>0</v>
      </c>
      <c r="T16" s="49">
        <v>0</v>
      </c>
      <c r="U16" s="49">
        <v>0</v>
      </c>
      <c r="V16" s="49">
        <v>0</v>
      </c>
      <c r="W16" s="49">
        <v>0</v>
      </c>
      <c r="X16" s="49">
        <v>1</v>
      </c>
    </row>
    <row r="17" spans="2:26" ht="15" thickBot="1" x14ac:dyDescent="0.35">
      <c r="B17" s="1"/>
      <c r="C17" s="18" t="s">
        <v>34</v>
      </c>
      <c r="D17" s="19">
        <v>0</v>
      </c>
      <c r="E17" s="46">
        <v>0</v>
      </c>
      <c r="F17" s="47">
        <v>0</v>
      </c>
      <c r="G17" s="48">
        <v>0</v>
      </c>
      <c r="H17" s="49">
        <v>0</v>
      </c>
      <c r="I17" s="49">
        <v>1</v>
      </c>
      <c r="J17" s="49">
        <v>0</v>
      </c>
      <c r="K17" s="49">
        <v>0</v>
      </c>
      <c r="L17" s="49">
        <v>46</v>
      </c>
      <c r="N17" s="1"/>
      <c r="O17" s="54"/>
      <c r="P17" s="49">
        <v>0</v>
      </c>
      <c r="Q17" s="46">
        <v>0</v>
      </c>
      <c r="R17" s="47">
        <v>0</v>
      </c>
      <c r="S17" s="48">
        <v>1</v>
      </c>
      <c r="T17" s="49">
        <v>0</v>
      </c>
      <c r="U17" s="49">
        <v>0</v>
      </c>
      <c r="V17" s="49">
        <v>2</v>
      </c>
      <c r="W17" s="49">
        <v>1</v>
      </c>
      <c r="X17" s="49">
        <v>1</v>
      </c>
    </row>
    <row r="18" spans="2:26" ht="15" thickBot="1" x14ac:dyDescent="0.35">
      <c r="B18" s="1"/>
      <c r="C18" s="22"/>
      <c r="D18" s="19">
        <v>0</v>
      </c>
      <c r="E18" s="46">
        <v>0</v>
      </c>
      <c r="F18" s="47">
        <v>61</v>
      </c>
      <c r="G18" s="48">
        <v>36</v>
      </c>
      <c r="H18" s="49">
        <v>0</v>
      </c>
      <c r="I18" s="49">
        <v>50</v>
      </c>
      <c r="J18" s="49">
        <v>47</v>
      </c>
      <c r="K18" s="49">
        <v>33</v>
      </c>
      <c r="L18" s="49">
        <v>27</v>
      </c>
      <c r="N18" s="1"/>
      <c r="O18" s="55" t="s">
        <v>38</v>
      </c>
      <c r="P18" s="49">
        <f ca="1">SUM(P4:P18)</f>
        <v>0</v>
      </c>
      <c r="Q18" s="46"/>
      <c r="R18" s="47"/>
      <c r="S18" s="48"/>
      <c r="T18" s="49">
        <v>1</v>
      </c>
      <c r="U18" s="49">
        <v>2</v>
      </c>
      <c r="V18" s="49">
        <v>1</v>
      </c>
      <c r="W18" s="49">
        <v>0</v>
      </c>
      <c r="X18" s="49">
        <v>5</v>
      </c>
    </row>
    <row r="19" spans="2:26" x14ac:dyDescent="0.3">
      <c r="B19" s="1"/>
      <c r="C19" s="22"/>
      <c r="D19" s="19">
        <v>0</v>
      </c>
      <c r="E19" s="46">
        <v>2</v>
      </c>
      <c r="F19" s="47">
        <v>25</v>
      </c>
      <c r="G19" s="48">
        <v>18</v>
      </c>
      <c r="H19" s="49">
        <v>4</v>
      </c>
      <c r="I19" s="49">
        <v>30</v>
      </c>
      <c r="J19" s="49">
        <v>33</v>
      </c>
      <c r="K19" s="49">
        <v>15</v>
      </c>
      <c r="L19" s="49">
        <v>39</v>
      </c>
      <c r="N19" s="3" t="s">
        <v>79</v>
      </c>
      <c r="O19" s="45"/>
      <c r="P19" s="56">
        <f ca="1">SUM(P4:P18)</f>
        <v>0</v>
      </c>
      <c r="Q19" s="45">
        <f>SUM(Q4:Q17)</f>
        <v>0</v>
      </c>
      <c r="R19" s="45">
        <f>SUM(R4:R17)</f>
        <v>16</v>
      </c>
      <c r="S19" s="45">
        <f>SUM(S4:S17)</f>
        <v>8</v>
      </c>
      <c r="T19" s="57">
        <f>SUM(T4:T18)</f>
        <v>1</v>
      </c>
      <c r="U19" s="57">
        <f>SUM(U4:U18)</f>
        <v>20</v>
      </c>
      <c r="V19" s="57">
        <f>SUM(V4:V18)</f>
        <v>19</v>
      </c>
      <c r="W19" s="57">
        <f>SUM(W4:W18)</f>
        <v>4</v>
      </c>
      <c r="X19" s="57">
        <f>SUM(X4:X18)</f>
        <v>41</v>
      </c>
    </row>
    <row r="20" spans="2:26" ht="15" thickBot="1" x14ac:dyDescent="0.35">
      <c r="B20" s="1"/>
      <c r="C20" s="22"/>
      <c r="D20" s="19">
        <v>15</v>
      </c>
      <c r="E20" s="46">
        <v>0</v>
      </c>
      <c r="F20" s="47">
        <v>9</v>
      </c>
      <c r="G20" s="48">
        <v>6</v>
      </c>
      <c r="H20" s="49">
        <v>3</v>
      </c>
      <c r="I20" s="49">
        <v>21</v>
      </c>
      <c r="J20" s="49">
        <v>17</v>
      </c>
      <c r="K20" s="49">
        <v>31</v>
      </c>
      <c r="L20" s="49">
        <v>25</v>
      </c>
    </row>
    <row r="21" spans="2:26" ht="15" thickBot="1" x14ac:dyDescent="0.35">
      <c r="B21" s="1"/>
      <c r="C21" s="18" t="s">
        <v>31</v>
      </c>
      <c r="D21" s="19">
        <v>0</v>
      </c>
      <c r="E21" s="46">
        <v>0</v>
      </c>
      <c r="F21" s="47">
        <v>1</v>
      </c>
      <c r="G21" s="48">
        <v>0</v>
      </c>
      <c r="H21" s="49">
        <v>0</v>
      </c>
      <c r="I21" s="49">
        <v>0</v>
      </c>
      <c r="J21" s="49">
        <v>0</v>
      </c>
      <c r="K21" s="49">
        <v>0</v>
      </c>
      <c r="L21" s="49">
        <v>32</v>
      </c>
      <c r="T21" s="26"/>
      <c r="U21" s="26"/>
      <c r="V21" s="26"/>
      <c r="W21" s="26"/>
      <c r="X21" s="26"/>
    </row>
    <row r="22" spans="2:26" ht="15" thickBot="1" x14ac:dyDescent="0.35">
      <c r="B22" s="1"/>
      <c r="C22" s="22"/>
      <c r="D22" s="19">
        <v>0</v>
      </c>
      <c r="E22" s="46">
        <v>0</v>
      </c>
      <c r="F22" s="47">
        <v>27</v>
      </c>
      <c r="G22" s="48">
        <v>21</v>
      </c>
      <c r="H22" s="49">
        <v>0</v>
      </c>
      <c r="I22" s="49">
        <v>18</v>
      </c>
      <c r="J22" s="49">
        <v>15</v>
      </c>
      <c r="K22" s="49">
        <v>4</v>
      </c>
      <c r="L22" s="49">
        <v>14</v>
      </c>
      <c r="T22" s="26"/>
      <c r="U22" s="26"/>
      <c r="V22" s="26"/>
      <c r="W22" s="26"/>
      <c r="X22" s="26"/>
    </row>
    <row r="23" spans="2:26" ht="15" thickBot="1" x14ac:dyDescent="0.35">
      <c r="B23" s="1"/>
      <c r="C23" s="22"/>
      <c r="D23" s="19">
        <v>0</v>
      </c>
      <c r="E23" s="46">
        <v>1</v>
      </c>
      <c r="F23" s="47">
        <v>9</v>
      </c>
      <c r="G23" s="48">
        <v>10</v>
      </c>
      <c r="H23" s="49">
        <v>2</v>
      </c>
      <c r="I23" s="49">
        <v>14</v>
      </c>
      <c r="J23" s="49">
        <v>16</v>
      </c>
      <c r="K23" s="49">
        <v>3</v>
      </c>
      <c r="L23" s="49">
        <v>8</v>
      </c>
    </row>
    <row r="24" spans="2:26" ht="15" thickBot="1" x14ac:dyDescent="0.35">
      <c r="B24" s="1"/>
      <c r="C24" s="22"/>
      <c r="D24" s="19">
        <v>4</v>
      </c>
      <c r="E24" s="46">
        <v>0</v>
      </c>
      <c r="F24" s="47">
        <v>8</v>
      </c>
      <c r="G24" s="48">
        <v>6</v>
      </c>
      <c r="H24" s="49">
        <v>1</v>
      </c>
      <c r="I24" s="49">
        <v>6</v>
      </c>
      <c r="J24" s="49">
        <v>10</v>
      </c>
      <c r="K24" s="49">
        <v>2</v>
      </c>
      <c r="L24" s="49">
        <v>7</v>
      </c>
      <c r="T24" s="26"/>
      <c r="U24" s="26"/>
      <c r="V24" s="26"/>
      <c r="W24" s="26"/>
      <c r="X24" s="26"/>
    </row>
    <row r="25" spans="2:26" x14ac:dyDescent="0.3">
      <c r="B25" s="3" t="s">
        <v>79</v>
      </c>
      <c r="C25" s="3"/>
      <c r="D25" s="24">
        <f t="shared" ref="D25:L25" si="0">SUM(D4:D24)</f>
        <v>36</v>
      </c>
      <c r="E25" s="3">
        <f t="shared" si="0"/>
        <v>12</v>
      </c>
      <c r="F25" s="3">
        <f t="shared" si="0"/>
        <v>259</v>
      </c>
      <c r="G25" s="27">
        <f t="shared" si="0"/>
        <v>207</v>
      </c>
      <c r="H25" s="28">
        <f t="shared" si="0"/>
        <v>11</v>
      </c>
      <c r="I25" s="28">
        <f t="shared" si="0"/>
        <v>290</v>
      </c>
      <c r="J25" s="28">
        <f t="shared" si="0"/>
        <v>280</v>
      </c>
      <c r="K25" s="28">
        <f t="shared" si="0"/>
        <v>168</v>
      </c>
      <c r="L25" s="28">
        <f t="shared" si="0"/>
        <v>404</v>
      </c>
    </row>
    <row r="27" spans="2:26" x14ac:dyDescent="0.3"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2:26" x14ac:dyDescent="0.3">
      <c r="B28" s="29"/>
      <c r="C28" s="29"/>
      <c r="D28" s="29"/>
      <c r="E28" s="29"/>
      <c r="F28" s="29"/>
      <c r="G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2:26" x14ac:dyDescent="0.3">
      <c r="B29" s="29"/>
      <c r="C29" s="29"/>
      <c r="D29" s="29"/>
      <c r="E29" s="29"/>
      <c r="F29" s="29"/>
      <c r="G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2:26" x14ac:dyDescent="0.3">
      <c r="B30" s="16" t="s">
        <v>11</v>
      </c>
      <c r="C30" s="16" t="s">
        <v>97</v>
      </c>
      <c r="D30" s="15" t="s">
        <v>98</v>
      </c>
      <c r="E30" s="16" t="s">
        <v>80</v>
      </c>
      <c r="F30" s="16" t="s">
        <v>81</v>
      </c>
      <c r="G30" s="16" t="s">
        <v>82</v>
      </c>
      <c r="H30" s="16" t="s">
        <v>83</v>
      </c>
      <c r="I30" s="16" t="s">
        <v>84</v>
      </c>
      <c r="J30" s="16" t="s">
        <v>85</v>
      </c>
      <c r="K30" s="16" t="s">
        <v>86</v>
      </c>
      <c r="L30" s="16" t="s">
        <v>87</v>
      </c>
      <c r="N30" s="16" t="s">
        <v>11</v>
      </c>
      <c r="O30" s="16" t="s">
        <v>101</v>
      </c>
      <c r="P30" s="15" t="s">
        <v>98</v>
      </c>
      <c r="Q30" s="16" t="s">
        <v>80</v>
      </c>
      <c r="R30" s="16" t="s">
        <v>81</v>
      </c>
      <c r="S30" s="15" t="s">
        <v>82</v>
      </c>
      <c r="T30" s="15" t="s">
        <v>83</v>
      </c>
      <c r="U30" s="15" t="s">
        <v>84</v>
      </c>
      <c r="V30" s="15" t="s">
        <v>85</v>
      </c>
      <c r="W30" s="15" t="s">
        <v>86</v>
      </c>
      <c r="X30" s="15" t="s">
        <v>87</v>
      </c>
      <c r="Y30" s="29"/>
      <c r="Z30" s="29"/>
    </row>
    <row r="31" spans="2:26" x14ac:dyDescent="0.3">
      <c r="B31" s="30" t="s">
        <v>39</v>
      </c>
      <c r="C31" s="18" t="s">
        <v>40</v>
      </c>
      <c r="D31" s="19">
        <v>0</v>
      </c>
      <c r="E31" s="46">
        <v>0</v>
      </c>
      <c r="F31" s="47">
        <v>0</v>
      </c>
      <c r="G31" s="47">
        <v>0</v>
      </c>
      <c r="H31" s="49">
        <v>0</v>
      </c>
      <c r="I31" s="49">
        <v>0</v>
      </c>
      <c r="J31" s="49">
        <v>0</v>
      </c>
      <c r="K31" s="49">
        <v>0</v>
      </c>
      <c r="L31" s="49">
        <v>29</v>
      </c>
      <c r="N31" s="30" t="s">
        <v>39</v>
      </c>
      <c r="O31" s="53" t="s">
        <v>41</v>
      </c>
      <c r="P31" s="49">
        <v>2</v>
      </c>
      <c r="Q31" s="46">
        <v>0</v>
      </c>
      <c r="R31" s="47">
        <v>3</v>
      </c>
      <c r="S31" s="47">
        <v>1</v>
      </c>
      <c r="T31" s="49">
        <v>0</v>
      </c>
      <c r="U31" s="49">
        <v>0</v>
      </c>
      <c r="V31" s="49">
        <v>2</v>
      </c>
      <c r="W31" s="49">
        <v>0</v>
      </c>
      <c r="X31" s="49">
        <v>9</v>
      </c>
      <c r="Y31" s="29"/>
      <c r="Z31" s="29"/>
    </row>
    <row r="32" spans="2:26" x14ac:dyDescent="0.3">
      <c r="B32" s="1"/>
      <c r="C32" s="22"/>
      <c r="D32" s="19">
        <v>0</v>
      </c>
      <c r="E32" s="46">
        <v>0</v>
      </c>
      <c r="F32" s="47">
        <v>31</v>
      </c>
      <c r="G32" s="47">
        <v>32</v>
      </c>
      <c r="H32" s="49">
        <v>0</v>
      </c>
      <c r="I32" s="49">
        <v>39</v>
      </c>
      <c r="J32" s="49">
        <v>27</v>
      </c>
      <c r="K32" s="49">
        <v>26</v>
      </c>
      <c r="L32" s="49">
        <v>29</v>
      </c>
      <c r="N32" s="1"/>
      <c r="O32" s="54"/>
      <c r="P32" s="49">
        <v>2</v>
      </c>
      <c r="Q32" s="46">
        <v>0</v>
      </c>
      <c r="R32" s="47">
        <v>1</v>
      </c>
      <c r="S32" s="47">
        <v>0</v>
      </c>
      <c r="T32" s="49">
        <v>0</v>
      </c>
      <c r="U32" s="49">
        <v>1</v>
      </c>
      <c r="V32" s="49">
        <v>6</v>
      </c>
      <c r="W32" s="49">
        <v>0</v>
      </c>
      <c r="X32" s="49">
        <v>4</v>
      </c>
      <c r="Y32" s="29"/>
      <c r="Z32" s="29"/>
    </row>
    <row r="33" spans="2:26" x14ac:dyDescent="0.3">
      <c r="B33" s="1"/>
      <c r="C33" s="22"/>
      <c r="D33" s="19">
        <v>0</v>
      </c>
      <c r="E33" s="46">
        <v>0</v>
      </c>
      <c r="F33" s="47">
        <v>16</v>
      </c>
      <c r="G33" s="47">
        <v>7</v>
      </c>
      <c r="H33" s="49">
        <v>10</v>
      </c>
      <c r="I33" s="49">
        <v>22</v>
      </c>
      <c r="J33" s="49">
        <v>21</v>
      </c>
      <c r="K33" s="49">
        <v>14</v>
      </c>
      <c r="L33" s="49">
        <v>17</v>
      </c>
      <c r="N33" s="1"/>
      <c r="O33" s="53" t="s">
        <v>42</v>
      </c>
      <c r="P33" s="49">
        <v>2</v>
      </c>
      <c r="Q33" s="46">
        <v>0</v>
      </c>
      <c r="R33" s="47">
        <v>1</v>
      </c>
      <c r="S33" s="47">
        <v>1</v>
      </c>
      <c r="T33" s="49">
        <v>0</v>
      </c>
      <c r="U33" s="49">
        <v>3</v>
      </c>
      <c r="V33" s="49">
        <v>0</v>
      </c>
      <c r="W33" s="49">
        <v>0</v>
      </c>
      <c r="X33" s="49">
        <v>2</v>
      </c>
      <c r="Y33" s="29"/>
      <c r="Z33" s="29"/>
    </row>
    <row r="34" spans="2:26" x14ac:dyDescent="0.3">
      <c r="B34" s="1"/>
      <c r="C34" s="22"/>
      <c r="D34" s="19">
        <v>1</v>
      </c>
      <c r="E34" s="46">
        <v>0</v>
      </c>
      <c r="F34" s="47">
        <v>2</v>
      </c>
      <c r="G34" s="47">
        <v>2</v>
      </c>
      <c r="H34" s="49">
        <v>0</v>
      </c>
      <c r="I34" s="49">
        <v>12</v>
      </c>
      <c r="J34" s="49">
        <v>12</v>
      </c>
      <c r="K34" s="49">
        <v>7</v>
      </c>
      <c r="L34" s="49">
        <v>5</v>
      </c>
      <c r="N34" s="1"/>
      <c r="O34" s="54"/>
      <c r="P34" s="49">
        <v>0</v>
      </c>
      <c r="Q34" s="46">
        <v>0</v>
      </c>
      <c r="R34" s="47">
        <v>1</v>
      </c>
      <c r="S34" s="47">
        <v>0</v>
      </c>
      <c r="T34" s="49">
        <v>0</v>
      </c>
      <c r="U34" s="49">
        <v>2</v>
      </c>
      <c r="V34" s="49">
        <v>0</v>
      </c>
      <c r="W34" s="49">
        <v>0</v>
      </c>
      <c r="X34" s="49">
        <v>1</v>
      </c>
      <c r="Y34" s="29"/>
      <c r="Z34" s="29"/>
    </row>
    <row r="35" spans="2:26" x14ac:dyDescent="0.3">
      <c r="B35" s="1"/>
      <c r="C35" s="18" t="s">
        <v>102</v>
      </c>
      <c r="D35" s="19">
        <v>0</v>
      </c>
      <c r="E35" s="46">
        <v>0</v>
      </c>
      <c r="F35" s="47">
        <v>0</v>
      </c>
      <c r="G35" s="47">
        <v>0</v>
      </c>
      <c r="H35" s="49">
        <v>0</v>
      </c>
      <c r="I35" s="49">
        <v>0</v>
      </c>
      <c r="J35" s="49">
        <v>0</v>
      </c>
      <c r="K35" s="49">
        <v>0</v>
      </c>
      <c r="L35" s="49">
        <v>53</v>
      </c>
      <c r="N35" s="1"/>
      <c r="O35" s="53" t="s">
        <v>43</v>
      </c>
      <c r="P35" s="49">
        <v>2</v>
      </c>
      <c r="Q35" s="46">
        <v>1</v>
      </c>
      <c r="R35" s="47">
        <v>4</v>
      </c>
      <c r="S35" s="47">
        <v>1</v>
      </c>
      <c r="T35" s="49">
        <v>0</v>
      </c>
      <c r="U35" s="49">
        <v>4</v>
      </c>
      <c r="V35" s="49">
        <v>2</v>
      </c>
      <c r="W35" s="49">
        <v>0</v>
      </c>
      <c r="X35" s="49">
        <v>8</v>
      </c>
      <c r="Y35" s="29"/>
      <c r="Z35" s="29"/>
    </row>
    <row r="36" spans="2:26" x14ac:dyDescent="0.3">
      <c r="B36" s="1"/>
      <c r="C36" s="22"/>
      <c r="D36" s="19">
        <v>0</v>
      </c>
      <c r="E36" s="46">
        <v>0</v>
      </c>
      <c r="F36" s="47">
        <v>45</v>
      </c>
      <c r="G36" s="47">
        <v>38</v>
      </c>
      <c r="H36" s="49">
        <v>0</v>
      </c>
      <c r="I36" s="49">
        <v>44</v>
      </c>
      <c r="J36" s="49">
        <v>39</v>
      </c>
      <c r="K36" s="49">
        <v>18</v>
      </c>
      <c r="L36" s="49">
        <v>35</v>
      </c>
      <c r="N36" s="1"/>
      <c r="O36" s="54"/>
      <c r="P36" s="49">
        <v>2</v>
      </c>
      <c r="Q36" s="46">
        <v>0</v>
      </c>
      <c r="R36" s="47">
        <v>3</v>
      </c>
      <c r="S36" s="47">
        <v>1</v>
      </c>
      <c r="T36" s="49">
        <v>0</v>
      </c>
      <c r="U36" s="49">
        <v>2</v>
      </c>
      <c r="V36" s="49">
        <v>0</v>
      </c>
      <c r="W36" s="49">
        <v>0</v>
      </c>
      <c r="X36" s="49">
        <v>9</v>
      </c>
      <c r="Y36" s="29"/>
      <c r="Z36" s="29"/>
    </row>
    <row r="37" spans="2:26" x14ac:dyDescent="0.3">
      <c r="B37" s="1"/>
      <c r="C37" s="22"/>
      <c r="D37" s="19">
        <v>0</v>
      </c>
      <c r="E37" s="46">
        <v>1</v>
      </c>
      <c r="F37" s="47">
        <v>40</v>
      </c>
      <c r="G37" s="47">
        <v>39</v>
      </c>
      <c r="H37" s="49">
        <v>0</v>
      </c>
      <c r="I37" s="49">
        <v>26</v>
      </c>
      <c r="J37" s="49">
        <v>26</v>
      </c>
      <c r="K37" s="49">
        <v>14</v>
      </c>
      <c r="L37" s="49">
        <v>36</v>
      </c>
      <c r="N37" s="1"/>
      <c r="O37" s="53" t="s">
        <v>103</v>
      </c>
      <c r="P37" s="49">
        <v>0</v>
      </c>
      <c r="Q37" s="46">
        <v>0</v>
      </c>
      <c r="R37" s="47">
        <v>0</v>
      </c>
      <c r="S37" s="47">
        <v>1</v>
      </c>
      <c r="T37" s="49">
        <v>0</v>
      </c>
      <c r="U37" s="49">
        <v>0</v>
      </c>
      <c r="V37" s="49">
        <v>0</v>
      </c>
      <c r="W37" s="49">
        <v>0</v>
      </c>
      <c r="X37" s="49">
        <v>1</v>
      </c>
      <c r="Y37" s="29"/>
      <c r="Z37" s="29"/>
    </row>
    <row r="38" spans="2:26" ht="15" thickBot="1" x14ac:dyDescent="0.35">
      <c r="B38" s="1"/>
      <c r="C38" s="22"/>
      <c r="D38" s="19">
        <v>22</v>
      </c>
      <c r="E38" s="46">
        <v>4</v>
      </c>
      <c r="F38" s="47">
        <v>13</v>
      </c>
      <c r="G38" s="47">
        <v>16</v>
      </c>
      <c r="H38" s="49">
        <v>3</v>
      </c>
      <c r="I38" s="49">
        <v>43</v>
      </c>
      <c r="J38" s="49">
        <v>36</v>
      </c>
      <c r="K38" s="49">
        <v>12</v>
      </c>
      <c r="L38" s="49">
        <v>24</v>
      </c>
      <c r="N38" s="1"/>
      <c r="O38" s="54"/>
      <c r="P38" s="49">
        <v>0</v>
      </c>
      <c r="Q38" s="46">
        <v>0</v>
      </c>
      <c r="R38" s="47">
        <v>0</v>
      </c>
      <c r="S38" s="47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29"/>
      <c r="Z38" s="29"/>
    </row>
    <row r="39" spans="2:26" ht="15" thickBot="1" x14ac:dyDescent="0.35">
      <c r="B39" s="1"/>
      <c r="C39" s="18" t="s">
        <v>42</v>
      </c>
      <c r="D39" s="19">
        <v>0</v>
      </c>
      <c r="E39" s="46">
        <v>0</v>
      </c>
      <c r="F39" s="47">
        <v>0</v>
      </c>
      <c r="G39" s="47">
        <v>0</v>
      </c>
      <c r="H39" s="49">
        <v>0</v>
      </c>
      <c r="I39" s="49">
        <v>0</v>
      </c>
      <c r="J39" s="49">
        <v>0</v>
      </c>
      <c r="K39" s="49">
        <v>0</v>
      </c>
      <c r="L39" s="49">
        <v>22</v>
      </c>
      <c r="N39" s="1"/>
      <c r="O39" s="55" t="s">
        <v>45</v>
      </c>
      <c r="P39" s="49">
        <v>1</v>
      </c>
      <c r="Q39" s="46">
        <v>0</v>
      </c>
      <c r="R39" s="47">
        <v>0</v>
      </c>
      <c r="S39" s="47">
        <v>0</v>
      </c>
      <c r="T39" s="49">
        <v>0</v>
      </c>
      <c r="U39" s="49">
        <v>0</v>
      </c>
      <c r="V39" s="49">
        <v>1</v>
      </c>
      <c r="W39" s="49">
        <v>0</v>
      </c>
      <c r="X39" s="49">
        <v>7</v>
      </c>
      <c r="Y39" s="29"/>
      <c r="Z39" s="29"/>
    </row>
    <row r="40" spans="2:26" x14ac:dyDescent="0.3">
      <c r="B40" s="1"/>
      <c r="C40" s="22"/>
      <c r="D40" s="19">
        <v>0</v>
      </c>
      <c r="E40" s="46">
        <v>0</v>
      </c>
      <c r="F40" s="47">
        <v>26</v>
      </c>
      <c r="G40" s="47">
        <v>17</v>
      </c>
      <c r="H40" s="49">
        <v>0</v>
      </c>
      <c r="I40" s="49">
        <v>29</v>
      </c>
      <c r="J40" s="49">
        <v>15</v>
      </c>
      <c r="K40" s="49">
        <v>17</v>
      </c>
      <c r="L40" s="49">
        <v>27</v>
      </c>
      <c r="N40" s="1"/>
      <c r="O40" s="58"/>
      <c r="P40" s="49">
        <v>0</v>
      </c>
      <c r="Q40" s="46">
        <v>0</v>
      </c>
      <c r="R40" s="47">
        <v>0</v>
      </c>
      <c r="S40" s="47">
        <v>0</v>
      </c>
      <c r="T40" s="49">
        <v>0</v>
      </c>
      <c r="U40" s="49">
        <v>1</v>
      </c>
      <c r="V40" s="49">
        <v>0</v>
      </c>
      <c r="W40" s="49">
        <v>0</v>
      </c>
      <c r="X40" s="49">
        <v>0</v>
      </c>
      <c r="Y40" s="29"/>
      <c r="Z40" s="29"/>
    </row>
    <row r="41" spans="2:26" x14ac:dyDescent="0.3">
      <c r="B41" s="1"/>
      <c r="C41" s="22"/>
      <c r="D41" s="19">
        <v>1</v>
      </c>
      <c r="E41" s="46">
        <v>2</v>
      </c>
      <c r="F41" s="47">
        <v>19</v>
      </c>
      <c r="G41" s="47">
        <v>16</v>
      </c>
      <c r="H41" s="49">
        <v>3</v>
      </c>
      <c r="I41" s="49">
        <v>17</v>
      </c>
      <c r="J41" s="49">
        <v>15</v>
      </c>
      <c r="K41" s="49">
        <v>12</v>
      </c>
      <c r="L41" s="49">
        <v>12</v>
      </c>
      <c r="N41" s="3" t="s">
        <v>79</v>
      </c>
      <c r="O41" s="3"/>
      <c r="P41" s="24">
        <f>SUM(P31:P40)</f>
        <v>11</v>
      </c>
      <c r="Q41" s="3">
        <f>SUM(Q31:Q40)</f>
        <v>1</v>
      </c>
      <c r="R41" s="3">
        <f>SUM(R31:R38)</f>
        <v>13</v>
      </c>
      <c r="S41" s="25">
        <f>SUM(S31:S40)</f>
        <v>5</v>
      </c>
      <c r="T41" s="25">
        <f>SUM(T31:T38)</f>
        <v>0</v>
      </c>
      <c r="U41" s="25">
        <f>SUM(U31:U40)</f>
        <v>13</v>
      </c>
      <c r="V41" s="25">
        <f>SUM(V31:V40)</f>
        <v>11</v>
      </c>
      <c r="W41" s="25">
        <f>SUM(W31:W40)</f>
        <v>0</v>
      </c>
      <c r="X41" s="25">
        <f>SUM(X31:X40)</f>
        <v>41</v>
      </c>
      <c r="Y41" s="29"/>
      <c r="Z41" s="29"/>
    </row>
    <row r="42" spans="2:26" x14ac:dyDescent="0.3">
      <c r="B42" s="1"/>
      <c r="C42" s="22"/>
      <c r="D42" s="19">
        <v>7</v>
      </c>
      <c r="E42" s="46">
        <v>2</v>
      </c>
      <c r="F42" s="47">
        <v>9</v>
      </c>
      <c r="G42" s="47">
        <v>6</v>
      </c>
      <c r="H42" s="49">
        <v>4</v>
      </c>
      <c r="I42" s="49">
        <v>17</v>
      </c>
      <c r="J42" s="49">
        <v>21</v>
      </c>
      <c r="K42" s="49">
        <v>3</v>
      </c>
      <c r="L42" s="49">
        <v>11</v>
      </c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2:26" x14ac:dyDescent="0.3">
      <c r="B43" s="1"/>
      <c r="C43" s="18" t="s">
        <v>41</v>
      </c>
      <c r="D43" s="19">
        <v>0</v>
      </c>
      <c r="E43" s="46">
        <v>0</v>
      </c>
      <c r="F43" s="47">
        <v>1</v>
      </c>
      <c r="G43" s="47">
        <v>1</v>
      </c>
      <c r="H43" s="49">
        <v>0</v>
      </c>
      <c r="I43" s="49">
        <v>0</v>
      </c>
      <c r="J43" s="49">
        <v>0</v>
      </c>
      <c r="K43" s="49">
        <v>0</v>
      </c>
      <c r="L43" s="49">
        <v>27</v>
      </c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2:26" x14ac:dyDescent="0.3">
      <c r="B44" s="1"/>
      <c r="C44" s="22"/>
      <c r="D44" s="19">
        <v>0</v>
      </c>
      <c r="E44" s="46">
        <v>0</v>
      </c>
      <c r="F44" s="47">
        <v>23</v>
      </c>
      <c r="G44" s="47">
        <v>20</v>
      </c>
      <c r="H44" s="49">
        <v>0</v>
      </c>
      <c r="I44" s="49">
        <v>27</v>
      </c>
      <c r="J44" s="49">
        <v>24</v>
      </c>
      <c r="K44" s="49">
        <v>13</v>
      </c>
      <c r="L44" s="49">
        <v>18</v>
      </c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2:26" x14ac:dyDescent="0.3">
      <c r="B45" s="1"/>
      <c r="C45" s="22"/>
      <c r="D45" s="19">
        <v>0</v>
      </c>
      <c r="E45" s="46">
        <v>0</v>
      </c>
      <c r="F45" s="47">
        <v>15</v>
      </c>
      <c r="G45" s="47">
        <v>11</v>
      </c>
      <c r="H45" s="49">
        <v>1</v>
      </c>
      <c r="I45" s="49">
        <v>17</v>
      </c>
      <c r="J45" s="49">
        <v>21</v>
      </c>
      <c r="K45" s="49">
        <v>15</v>
      </c>
      <c r="L45" s="49">
        <v>18</v>
      </c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2:26" x14ac:dyDescent="0.3">
      <c r="B46" s="1"/>
      <c r="C46" s="22"/>
      <c r="D46" s="19">
        <v>5</v>
      </c>
      <c r="E46" s="46">
        <v>0</v>
      </c>
      <c r="F46" s="47">
        <v>3</v>
      </c>
      <c r="G46" s="47">
        <v>5</v>
      </c>
      <c r="H46" s="49">
        <v>0</v>
      </c>
      <c r="I46" s="49">
        <v>8</v>
      </c>
      <c r="J46" s="49">
        <v>14</v>
      </c>
      <c r="K46" s="49">
        <v>11</v>
      </c>
      <c r="L46" s="49">
        <v>12</v>
      </c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2:26" x14ac:dyDescent="0.3">
      <c r="B47" s="3" t="s">
        <v>79</v>
      </c>
      <c r="C47" s="3"/>
      <c r="D47" s="24">
        <f t="shared" ref="D47:L47" si="1">SUM(D31:D46)</f>
        <v>36</v>
      </c>
      <c r="E47" s="3">
        <f t="shared" si="1"/>
        <v>9</v>
      </c>
      <c r="F47" s="3">
        <f t="shared" si="1"/>
        <v>243</v>
      </c>
      <c r="G47" s="3">
        <f t="shared" si="1"/>
        <v>210</v>
      </c>
      <c r="H47" s="28">
        <f t="shared" si="1"/>
        <v>21</v>
      </c>
      <c r="I47" s="28">
        <f t="shared" si="1"/>
        <v>301</v>
      </c>
      <c r="J47" s="28">
        <f t="shared" si="1"/>
        <v>271</v>
      </c>
      <c r="K47" s="28">
        <f t="shared" si="1"/>
        <v>162</v>
      </c>
      <c r="L47" s="28">
        <f t="shared" si="1"/>
        <v>375</v>
      </c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2:26" x14ac:dyDescent="0.3"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2:26" x14ac:dyDescent="0.3"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2:26" x14ac:dyDescent="0.3">
      <c r="B50" s="29"/>
      <c r="C50" s="29"/>
      <c r="D50" s="29"/>
      <c r="E50" s="29"/>
      <c r="F50" s="29"/>
      <c r="G50" s="29"/>
      <c r="H50" s="29"/>
      <c r="I50" s="29"/>
      <c r="K50" s="29"/>
      <c r="L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2:26" x14ac:dyDescent="0.3">
      <c r="B51" s="29"/>
      <c r="C51" s="29"/>
      <c r="D51" s="29"/>
      <c r="E51" s="29"/>
      <c r="F51" s="29"/>
      <c r="G51" s="29"/>
      <c r="H51" s="29"/>
      <c r="I51" s="29"/>
      <c r="K51" s="29"/>
      <c r="L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2:26" x14ac:dyDescent="0.3">
      <c r="B52" s="16" t="s">
        <v>11</v>
      </c>
      <c r="C52" s="15" t="s">
        <v>104</v>
      </c>
      <c r="D52" s="15" t="s">
        <v>98</v>
      </c>
      <c r="E52" s="16" t="s">
        <v>80</v>
      </c>
      <c r="F52" s="16" t="s">
        <v>81</v>
      </c>
      <c r="G52" s="16" t="s">
        <v>82</v>
      </c>
      <c r="H52" s="16" t="s">
        <v>83</v>
      </c>
      <c r="I52" s="16" t="s">
        <v>84</v>
      </c>
      <c r="J52" s="16" t="s">
        <v>85</v>
      </c>
      <c r="K52" s="16" t="s">
        <v>86</v>
      </c>
      <c r="L52" s="16" t="s">
        <v>87</v>
      </c>
      <c r="N52" s="16" t="s">
        <v>11</v>
      </c>
      <c r="O52" s="16" t="s">
        <v>101</v>
      </c>
      <c r="P52" s="15" t="s">
        <v>98</v>
      </c>
      <c r="Q52" s="16" t="s">
        <v>80</v>
      </c>
      <c r="R52" s="16" t="s">
        <v>81</v>
      </c>
      <c r="S52" s="31" t="s">
        <v>82</v>
      </c>
      <c r="T52" s="31" t="s">
        <v>83</v>
      </c>
      <c r="U52" s="31" t="s">
        <v>84</v>
      </c>
      <c r="V52" s="31" t="s">
        <v>85</v>
      </c>
      <c r="W52" s="31" t="s">
        <v>86</v>
      </c>
      <c r="X52" s="31" t="s">
        <v>87</v>
      </c>
      <c r="Y52" s="29"/>
      <c r="Z52" s="29"/>
    </row>
    <row r="53" spans="2:26" x14ac:dyDescent="0.3">
      <c r="B53" s="32" t="s">
        <v>46</v>
      </c>
      <c r="C53" s="33" t="s">
        <v>47</v>
      </c>
      <c r="D53" s="19">
        <v>0</v>
      </c>
      <c r="E53" s="46">
        <v>0</v>
      </c>
      <c r="F53" s="47">
        <v>0</v>
      </c>
      <c r="G53" s="47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N53" s="32" t="s">
        <v>46</v>
      </c>
      <c r="O53" s="53" t="s">
        <v>48</v>
      </c>
      <c r="P53" s="49">
        <v>4</v>
      </c>
      <c r="Q53" s="46">
        <v>0</v>
      </c>
      <c r="R53" s="47">
        <v>0</v>
      </c>
      <c r="S53" s="47">
        <v>0</v>
      </c>
      <c r="T53" s="49">
        <v>0</v>
      </c>
      <c r="U53" s="49">
        <v>6</v>
      </c>
      <c r="V53" s="49">
        <v>5</v>
      </c>
      <c r="W53" s="49">
        <v>0</v>
      </c>
      <c r="X53" s="49">
        <v>9</v>
      </c>
      <c r="Y53" s="29"/>
      <c r="Z53" s="29"/>
    </row>
    <row r="54" spans="2:26" x14ac:dyDescent="0.3">
      <c r="B54" s="1"/>
      <c r="C54" s="33" t="s">
        <v>105</v>
      </c>
      <c r="D54" s="19">
        <v>0</v>
      </c>
      <c r="E54" s="46">
        <v>0</v>
      </c>
      <c r="F54" s="47">
        <v>0</v>
      </c>
      <c r="G54" s="47">
        <v>0</v>
      </c>
      <c r="H54" s="47">
        <v>0</v>
      </c>
      <c r="I54" s="47">
        <v>0</v>
      </c>
      <c r="J54" s="49">
        <v>0</v>
      </c>
      <c r="K54" s="49">
        <v>0</v>
      </c>
      <c r="L54" s="49">
        <v>0</v>
      </c>
      <c r="N54" s="1"/>
      <c r="O54" s="54"/>
      <c r="P54" s="49">
        <v>1</v>
      </c>
      <c r="Q54" s="46">
        <v>0</v>
      </c>
      <c r="R54" s="47">
        <v>6</v>
      </c>
      <c r="S54" s="47">
        <v>3</v>
      </c>
      <c r="T54" s="49">
        <v>0</v>
      </c>
      <c r="U54" s="49">
        <v>2</v>
      </c>
      <c r="V54" s="49">
        <v>0</v>
      </c>
      <c r="W54" s="49">
        <v>0</v>
      </c>
      <c r="X54" s="49">
        <v>1</v>
      </c>
      <c r="Y54" s="29"/>
      <c r="Z54" s="29"/>
    </row>
    <row r="55" spans="2:26" ht="22.8" x14ac:dyDescent="0.3">
      <c r="B55" s="1"/>
      <c r="C55" s="33" t="s">
        <v>49</v>
      </c>
      <c r="D55" s="19">
        <v>0</v>
      </c>
      <c r="E55" s="46">
        <v>0</v>
      </c>
      <c r="F55" s="47">
        <v>0</v>
      </c>
      <c r="G55" s="47">
        <v>0</v>
      </c>
      <c r="H55" s="49">
        <v>0</v>
      </c>
      <c r="I55" s="49">
        <v>1</v>
      </c>
      <c r="J55" s="49">
        <v>0</v>
      </c>
      <c r="K55" s="49">
        <v>1</v>
      </c>
      <c r="L55" s="49">
        <v>23</v>
      </c>
      <c r="N55" s="1"/>
      <c r="O55" s="59" t="s">
        <v>49</v>
      </c>
      <c r="P55" s="49">
        <v>1</v>
      </c>
      <c r="Q55" s="46">
        <v>0</v>
      </c>
      <c r="R55" s="47">
        <v>1</v>
      </c>
      <c r="S55" s="47">
        <v>0</v>
      </c>
      <c r="T55" s="49">
        <v>0</v>
      </c>
      <c r="U55" s="49">
        <v>7</v>
      </c>
      <c r="V55" s="49">
        <v>3</v>
      </c>
      <c r="W55" s="49">
        <v>0</v>
      </c>
      <c r="X55" s="49">
        <v>5</v>
      </c>
      <c r="Y55" s="29"/>
      <c r="Z55" s="29"/>
    </row>
    <row r="56" spans="2:26" x14ac:dyDescent="0.3">
      <c r="B56" s="1"/>
      <c r="C56" s="1"/>
      <c r="D56" s="19">
        <v>0</v>
      </c>
      <c r="E56" s="46">
        <v>0</v>
      </c>
      <c r="F56" s="47">
        <v>50</v>
      </c>
      <c r="G56" s="47">
        <v>39</v>
      </c>
      <c r="H56" s="49">
        <v>0</v>
      </c>
      <c r="I56" s="49">
        <v>36</v>
      </c>
      <c r="J56" s="49">
        <v>29</v>
      </c>
      <c r="K56" s="49">
        <v>24</v>
      </c>
      <c r="L56" s="49">
        <v>33</v>
      </c>
      <c r="N56" s="1"/>
      <c r="O56" s="54"/>
      <c r="P56" s="49">
        <v>0</v>
      </c>
      <c r="Q56" s="46">
        <v>0</v>
      </c>
      <c r="R56" s="47">
        <v>2</v>
      </c>
      <c r="S56" s="47">
        <v>3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29"/>
      <c r="Z56" s="29"/>
    </row>
    <row r="57" spans="2:26" x14ac:dyDescent="0.3">
      <c r="B57" s="1"/>
      <c r="C57" s="1"/>
      <c r="D57" s="19">
        <v>0</v>
      </c>
      <c r="E57" s="46">
        <v>0</v>
      </c>
      <c r="F57" s="47">
        <v>41</v>
      </c>
      <c r="G57" s="47">
        <v>36</v>
      </c>
      <c r="H57" s="49">
        <v>2</v>
      </c>
      <c r="I57" s="49">
        <v>45</v>
      </c>
      <c r="J57" s="49">
        <v>35</v>
      </c>
      <c r="K57" s="49">
        <v>22</v>
      </c>
      <c r="L57" s="49">
        <v>44</v>
      </c>
      <c r="N57" s="1"/>
      <c r="O57" s="59" t="s">
        <v>51</v>
      </c>
      <c r="P57" s="49">
        <v>4</v>
      </c>
      <c r="Q57" s="46">
        <v>1</v>
      </c>
      <c r="R57" s="47">
        <v>5</v>
      </c>
      <c r="S57" s="47">
        <v>0</v>
      </c>
      <c r="T57" s="49">
        <v>0</v>
      </c>
      <c r="U57" s="49">
        <v>4</v>
      </c>
      <c r="V57" s="49">
        <v>1</v>
      </c>
      <c r="W57" s="49">
        <v>0</v>
      </c>
      <c r="X57" s="49">
        <v>3</v>
      </c>
      <c r="Y57" s="29"/>
      <c r="Z57" s="29"/>
    </row>
    <row r="58" spans="2:26" x14ac:dyDescent="0.3">
      <c r="B58" s="1"/>
      <c r="C58" s="1"/>
      <c r="D58" s="19">
        <v>19</v>
      </c>
      <c r="E58" s="46">
        <v>7</v>
      </c>
      <c r="F58" s="47">
        <v>16</v>
      </c>
      <c r="G58" s="47">
        <v>12</v>
      </c>
      <c r="H58" s="49">
        <v>0</v>
      </c>
      <c r="I58" s="49">
        <v>29</v>
      </c>
      <c r="J58" s="49">
        <v>18</v>
      </c>
      <c r="K58" s="49">
        <v>24</v>
      </c>
      <c r="L58" s="49">
        <v>28</v>
      </c>
      <c r="N58" s="1"/>
      <c r="O58" s="54"/>
      <c r="P58" s="49">
        <v>2</v>
      </c>
      <c r="Q58" s="46">
        <v>0</v>
      </c>
      <c r="R58" s="47">
        <v>0</v>
      </c>
      <c r="S58" s="47">
        <v>0</v>
      </c>
      <c r="T58" s="49">
        <v>0</v>
      </c>
      <c r="U58" s="49">
        <v>4</v>
      </c>
      <c r="V58" s="49">
        <v>3</v>
      </c>
      <c r="W58" s="49">
        <v>0</v>
      </c>
      <c r="X58" s="49">
        <v>1</v>
      </c>
      <c r="Y58" s="29"/>
      <c r="Z58" s="29"/>
    </row>
    <row r="59" spans="2:26" x14ac:dyDescent="0.3">
      <c r="B59" s="1"/>
      <c r="C59" s="33" t="s">
        <v>50</v>
      </c>
      <c r="D59" s="19">
        <v>0</v>
      </c>
      <c r="E59" s="46">
        <v>4</v>
      </c>
      <c r="F59" s="47">
        <v>15</v>
      </c>
      <c r="G59" s="47">
        <v>13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N59" s="1"/>
      <c r="O59" s="53" t="s">
        <v>52</v>
      </c>
      <c r="P59" s="49">
        <v>2</v>
      </c>
      <c r="Q59" s="46">
        <v>1</v>
      </c>
      <c r="R59" s="47">
        <v>3</v>
      </c>
      <c r="S59" s="47">
        <v>2</v>
      </c>
      <c r="T59" s="49">
        <v>0</v>
      </c>
      <c r="U59" s="49">
        <v>7</v>
      </c>
      <c r="V59" s="49">
        <v>5</v>
      </c>
      <c r="W59" s="49">
        <v>0</v>
      </c>
      <c r="X59" s="49">
        <v>3</v>
      </c>
      <c r="Y59" s="29"/>
      <c r="Z59" s="29"/>
    </row>
    <row r="60" spans="2:26" x14ac:dyDescent="0.3">
      <c r="B60" s="1"/>
      <c r="C60" s="33" t="s">
        <v>48</v>
      </c>
      <c r="D60" s="19">
        <v>0</v>
      </c>
      <c r="E60" s="46">
        <v>0</v>
      </c>
      <c r="F60" s="47">
        <v>0</v>
      </c>
      <c r="G60" s="47">
        <v>0</v>
      </c>
      <c r="H60" s="49">
        <v>0</v>
      </c>
      <c r="I60" s="49">
        <v>0</v>
      </c>
      <c r="J60" s="49">
        <v>0</v>
      </c>
      <c r="K60" s="49">
        <v>0</v>
      </c>
      <c r="L60" s="49">
        <v>15</v>
      </c>
      <c r="N60" s="1"/>
      <c r="O60" s="54"/>
      <c r="P60" s="49">
        <v>2</v>
      </c>
      <c r="Q60" s="46">
        <v>0</v>
      </c>
      <c r="R60" s="47">
        <v>5</v>
      </c>
      <c r="S60" s="47">
        <v>4</v>
      </c>
      <c r="T60" s="49">
        <v>0</v>
      </c>
      <c r="U60" s="49">
        <v>3</v>
      </c>
      <c r="V60" s="49">
        <v>2</v>
      </c>
      <c r="W60" s="49">
        <v>2</v>
      </c>
      <c r="X60" s="49">
        <v>2</v>
      </c>
      <c r="Y60" s="29"/>
      <c r="Z60" s="29"/>
    </row>
    <row r="61" spans="2:26" x14ac:dyDescent="0.3">
      <c r="B61" s="1"/>
      <c r="C61" s="1"/>
      <c r="D61" s="19">
        <v>0</v>
      </c>
      <c r="E61" s="46">
        <v>0</v>
      </c>
      <c r="F61" s="47">
        <v>34</v>
      </c>
      <c r="G61" s="47">
        <v>28</v>
      </c>
      <c r="H61" s="49">
        <v>0</v>
      </c>
      <c r="I61" s="49">
        <v>26</v>
      </c>
      <c r="J61" s="49">
        <v>15</v>
      </c>
      <c r="K61" s="49">
        <v>7</v>
      </c>
      <c r="L61" s="49">
        <v>19</v>
      </c>
      <c r="N61" s="3" t="s">
        <v>79</v>
      </c>
      <c r="O61" s="5"/>
      <c r="P61" s="60">
        <f t="shared" ref="P61:X61" si="2">SUM(P53:P60)</f>
        <v>16</v>
      </c>
      <c r="Q61" s="45">
        <f t="shared" si="2"/>
        <v>2</v>
      </c>
      <c r="R61" s="45">
        <f t="shared" si="2"/>
        <v>22</v>
      </c>
      <c r="S61" s="61">
        <f t="shared" si="2"/>
        <v>12</v>
      </c>
      <c r="T61" s="61">
        <f t="shared" si="2"/>
        <v>0</v>
      </c>
      <c r="U61" s="61">
        <f t="shared" si="2"/>
        <v>33</v>
      </c>
      <c r="V61" s="61">
        <f t="shared" si="2"/>
        <v>19</v>
      </c>
      <c r="W61" s="61">
        <f t="shared" si="2"/>
        <v>2</v>
      </c>
      <c r="X61" s="61">
        <f t="shared" si="2"/>
        <v>24</v>
      </c>
      <c r="Y61" s="29"/>
      <c r="Z61" s="29"/>
    </row>
    <row r="62" spans="2:26" x14ac:dyDescent="0.3">
      <c r="B62" s="1"/>
      <c r="C62" s="1"/>
      <c r="D62" s="19">
        <v>1</v>
      </c>
      <c r="E62" s="46">
        <v>0</v>
      </c>
      <c r="F62" s="47">
        <v>18</v>
      </c>
      <c r="G62" s="47">
        <v>15</v>
      </c>
      <c r="H62" s="49">
        <v>1</v>
      </c>
      <c r="I62" s="49">
        <v>24</v>
      </c>
      <c r="J62" s="49">
        <v>22</v>
      </c>
      <c r="K62" s="49">
        <v>29</v>
      </c>
      <c r="L62" s="49">
        <v>28</v>
      </c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2:26" x14ac:dyDescent="0.3">
      <c r="B63" s="1"/>
      <c r="C63" s="1"/>
      <c r="D63" s="19">
        <v>3</v>
      </c>
      <c r="E63" s="46">
        <v>0</v>
      </c>
      <c r="F63" s="47">
        <v>8</v>
      </c>
      <c r="G63" s="47">
        <v>13</v>
      </c>
      <c r="H63" s="49">
        <v>2</v>
      </c>
      <c r="I63" s="49">
        <v>12</v>
      </c>
      <c r="J63" s="49">
        <v>10</v>
      </c>
      <c r="K63" s="49">
        <v>6</v>
      </c>
      <c r="L63" s="49">
        <v>9</v>
      </c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2:26" x14ac:dyDescent="0.3">
      <c r="B64" s="1"/>
      <c r="C64" s="33" t="s">
        <v>52</v>
      </c>
      <c r="D64" s="19">
        <v>0</v>
      </c>
      <c r="E64" s="46">
        <v>0</v>
      </c>
      <c r="F64" s="47">
        <v>0</v>
      </c>
      <c r="G64" s="47">
        <v>0</v>
      </c>
      <c r="H64" s="49">
        <v>0</v>
      </c>
      <c r="I64" s="49">
        <v>0</v>
      </c>
      <c r="J64" s="49">
        <v>0</v>
      </c>
      <c r="K64" s="49">
        <v>0</v>
      </c>
      <c r="L64" s="49">
        <v>46</v>
      </c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2:26" x14ac:dyDescent="0.3">
      <c r="B65" s="1"/>
      <c r="C65" s="1"/>
      <c r="D65" s="19">
        <v>0</v>
      </c>
      <c r="E65" s="46">
        <v>0</v>
      </c>
      <c r="F65" s="47">
        <v>41</v>
      </c>
      <c r="G65" s="47">
        <v>37</v>
      </c>
      <c r="H65" s="49">
        <v>0</v>
      </c>
      <c r="I65" s="49">
        <v>38</v>
      </c>
      <c r="J65" s="49">
        <v>32</v>
      </c>
      <c r="K65" s="49">
        <v>17</v>
      </c>
      <c r="L65" s="49">
        <v>35</v>
      </c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2:26" x14ac:dyDescent="0.3">
      <c r="B66" s="1"/>
      <c r="C66" s="1"/>
      <c r="D66" s="19">
        <v>0</v>
      </c>
      <c r="E66" s="46">
        <v>0</v>
      </c>
      <c r="F66" s="47">
        <v>0</v>
      </c>
      <c r="G66" s="47">
        <v>1</v>
      </c>
      <c r="H66" s="49">
        <v>0</v>
      </c>
      <c r="I66" s="49">
        <v>28</v>
      </c>
      <c r="J66" s="49">
        <v>26</v>
      </c>
      <c r="K66" s="49">
        <v>9</v>
      </c>
      <c r="L66" s="49">
        <v>31</v>
      </c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2:26" x14ac:dyDescent="0.3">
      <c r="B67" s="1"/>
      <c r="C67" s="1"/>
      <c r="D67" s="19">
        <v>3</v>
      </c>
      <c r="E67" s="46">
        <v>0</v>
      </c>
      <c r="F67" s="47">
        <v>31</v>
      </c>
      <c r="G67" s="47">
        <v>31</v>
      </c>
      <c r="H67" s="49">
        <v>0</v>
      </c>
      <c r="I67" s="49">
        <v>22</v>
      </c>
      <c r="J67" s="49">
        <v>26</v>
      </c>
      <c r="K67" s="49">
        <v>15</v>
      </c>
      <c r="L67" s="49">
        <v>25</v>
      </c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2:26" x14ac:dyDescent="0.3">
      <c r="B68" s="3" t="s">
        <v>106</v>
      </c>
      <c r="C68" s="34"/>
      <c r="D68" s="35">
        <f t="shared" ref="D68:L68" si="3">SUM(D53:D67)</f>
        <v>26</v>
      </c>
      <c r="E68" s="3">
        <f t="shared" si="3"/>
        <v>11</v>
      </c>
      <c r="F68" s="3">
        <f t="shared" si="3"/>
        <v>254</v>
      </c>
      <c r="G68" s="3">
        <f t="shared" si="3"/>
        <v>225</v>
      </c>
      <c r="H68" s="28">
        <f t="shared" si="3"/>
        <v>5</v>
      </c>
      <c r="I68" s="28">
        <f t="shared" si="3"/>
        <v>261</v>
      </c>
      <c r="J68" s="28">
        <f t="shared" si="3"/>
        <v>213</v>
      </c>
      <c r="K68" s="28">
        <f t="shared" si="3"/>
        <v>154</v>
      </c>
      <c r="L68" s="28">
        <f t="shared" si="3"/>
        <v>336</v>
      </c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2:26" x14ac:dyDescent="0.3">
      <c r="B69" s="29"/>
      <c r="E69" s="29"/>
      <c r="F69" s="29"/>
      <c r="G69" s="29"/>
      <c r="H69" s="29"/>
      <c r="I69" s="29"/>
      <c r="K69" s="29"/>
      <c r="L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2:26" x14ac:dyDescent="0.3">
      <c r="B70" s="29"/>
      <c r="E70" s="29"/>
      <c r="F70" s="29"/>
      <c r="G70" s="29"/>
      <c r="H70" s="29"/>
      <c r="I70" s="29"/>
      <c r="K70" s="29"/>
      <c r="L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2:26" x14ac:dyDescent="0.3">
      <c r="B71" s="16" t="s">
        <v>11</v>
      </c>
      <c r="C71" s="16" t="s">
        <v>104</v>
      </c>
      <c r="D71" s="15" t="s">
        <v>98</v>
      </c>
      <c r="E71" s="16" t="s">
        <v>80</v>
      </c>
      <c r="F71" s="16" t="s">
        <v>81</v>
      </c>
      <c r="G71" s="31" t="s">
        <v>82</v>
      </c>
      <c r="H71" s="31" t="s">
        <v>83</v>
      </c>
      <c r="I71" s="31" t="s">
        <v>84</v>
      </c>
      <c r="J71" s="31" t="s">
        <v>85</v>
      </c>
      <c r="K71" s="31" t="s">
        <v>86</v>
      </c>
      <c r="L71" s="31" t="s">
        <v>87</v>
      </c>
      <c r="N71" s="16" t="s">
        <v>11</v>
      </c>
      <c r="O71" s="16" t="s">
        <v>99</v>
      </c>
      <c r="P71" s="15" t="s">
        <v>98</v>
      </c>
      <c r="Q71" s="16" t="s">
        <v>80</v>
      </c>
      <c r="R71" s="16" t="s">
        <v>81</v>
      </c>
      <c r="S71" s="16" t="s">
        <v>82</v>
      </c>
      <c r="T71" s="16" t="s">
        <v>83</v>
      </c>
      <c r="U71" s="16" t="s">
        <v>84</v>
      </c>
      <c r="V71" s="16" t="s">
        <v>85</v>
      </c>
      <c r="W71" s="16" t="s">
        <v>86</v>
      </c>
      <c r="X71" s="16" t="s">
        <v>87</v>
      </c>
      <c r="Y71" s="29"/>
      <c r="Z71" s="29"/>
    </row>
    <row r="72" spans="2:26" x14ac:dyDescent="0.3">
      <c r="B72" s="36" t="s">
        <v>53</v>
      </c>
      <c r="C72" s="18" t="s">
        <v>55</v>
      </c>
      <c r="D72" s="49">
        <v>1</v>
      </c>
      <c r="E72" s="46">
        <v>0</v>
      </c>
      <c r="F72" s="47">
        <v>0</v>
      </c>
      <c r="G72" s="47">
        <v>0</v>
      </c>
      <c r="H72" s="49">
        <v>0</v>
      </c>
      <c r="I72" s="49">
        <v>0</v>
      </c>
      <c r="J72" s="49">
        <v>0</v>
      </c>
      <c r="K72" s="49">
        <v>0</v>
      </c>
      <c r="L72" s="49">
        <v>0</v>
      </c>
      <c r="N72" s="36" t="s">
        <v>53</v>
      </c>
      <c r="O72" s="53" t="s">
        <v>54</v>
      </c>
      <c r="P72" s="49">
        <v>1</v>
      </c>
      <c r="Q72" s="46">
        <v>0</v>
      </c>
      <c r="R72" s="47">
        <v>2</v>
      </c>
      <c r="S72" s="47">
        <v>1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29"/>
      <c r="Z72" s="29"/>
    </row>
    <row r="73" spans="2:26" x14ac:dyDescent="0.3">
      <c r="B73" s="1"/>
      <c r="C73" s="18" t="s">
        <v>56</v>
      </c>
      <c r="D73" s="49">
        <v>0</v>
      </c>
      <c r="E73" s="46">
        <v>0</v>
      </c>
      <c r="F73" s="47">
        <v>0</v>
      </c>
      <c r="G73" s="47">
        <v>0</v>
      </c>
      <c r="H73" s="49">
        <v>0</v>
      </c>
      <c r="I73" s="49">
        <v>0</v>
      </c>
      <c r="J73" s="49">
        <v>0</v>
      </c>
      <c r="K73" s="49">
        <v>0</v>
      </c>
      <c r="L73" s="49">
        <v>61</v>
      </c>
      <c r="N73" s="1"/>
      <c r="O73" s="54"/>
      <c r="P73" s="49">
        <v>1</v>
      </c>
      <c r="Q73" s="46">
        <v>0</v>
      </c>
      <c r="R73" s="47">
        <v>2</v>
      </c>
      <c r="S73" s="47">
        <v>2</v>
      </c>
      <c r="T73" s="49">
        <v>0</v>
      </c>
      <c r="U73" s="49">
        <v>2</v>
      </c>
      <c r="V73" s="49">
        <v>6</v>
      </c>
      <c r="W73" s="49">
        <v>2</v>
      </c>
      <c r="X73" s="49">
        <v>0</v>
      </c>
      <c r="Y73" s="29"/>
      <c r="Z73" s="29"/>
    </row>
    <row r="74" spans="2:26" x14ac:dyDescent="0.3">
      <c r="B74" s="1"/>
      <c r="C74" s="22"/>
      <c r="D74" s="49">
        <v>0</v>
      </c>
      <c r="E74" s="46">
        <v>0</v>
      </c>
      <c r="F74" s="47">
        <v>77</v>
      </c>
      <c r="G74" s="47">
        <v>65</v>
      </c>
      <c r="H74" s="49">
        <v>1</v>
      </c>
      <c r="I74" s="49">
        <v>89</v>
      </c>
      <c r="J74" s="49">
        <v>73</v>
      </c>
      <c r="K74" s="49">
        <v>30</v>
      </c>
      <c r="L74" s="49">
        <v>40</v>
      </c>
      <c r="N74" s="1"/>
      <c r="O74" s="53" t="s">
        <v>56</v>
      </c>
      <c r="P74" s="62">
        <v>45</v>
      </c>
      <c r="Q74" s="46">
        <v>5</v>
      </c>
      <c r="R74" s="47">
        <v>35</v>
      </c>
      <c r="S74" s="47">
        <v>16</v>
      </c>
      <c r="T74" s="49">
        <v>1</v>
      </c>
      <c r="U74" s="49">
        <v>44</v>
      </c>
      <c r="V74" s="49">
        <v>22</v>
      </c>
      <c r="W74" s="49">
        <v>1</v>
      </c>
      <c r="X74" s="49">
        <v>61</v>
      </c>
      <c r="Y74" s="29"/>
      <c r="Z74" s="29"/>
    </row>
    <row r="75" spans="2:26" ht="15" thickBot="1" x14ac:dyDescent="0.35">
      <c r="B75" s="1"/>
      <c r="C75" s="22"/>
      <c r="D75" s="49">
        <v>1</v>
      </c>
      <c r="E75" s="46">
        <v>0</v>
      </c>
      <c r="F75" s="47">
        <v>55</v>
      </c>
      <c r="G75" s="47">
        <v>73</v>
      </c>
      <c r="H75" s="49">
        <v>53</v>
      </c>
      <c r="I75" s="49">
        <v>77</v>
      </c>
      <c r="J75" s="49">
        <v>76</v>
      </c>
      <c r="K75" s="49">
        <v>24</v>
      </c>
      <c r="L75" s="49">
        <v>48</v>
      </c>
      <c r="N75" s="1"/>
      <c r="O75" s="54"/>
      <c r="P75" s="62">
        <v>20</v>
      </c>
      <c r="Q75" s="46">
        <v>0</v>
      </c>
      <c r="R75" s="47">
        <v>32</v>
      </c>
      <c r="S75" s="47">
        <v>21</v>
      </c>
      <c r="T75" s="49">
        <v>0</v>
      </c>
      <c r="U75" s="49">
        <v>46</v>
      </c>
      <c r="V75" s="49">
        <v>20</v>
      </c>
      <c r="W75" s="49">
        <v>28</v>
      </c>
      <c r="X75" s="49">
        <v>17</v>
      </c>
      <c r="Y75" s="29"/>
      <c r="Z75" s="29"/>
    </row>
    <row r="76" spans="2:26" ht="15" thickBot="1" x14ac:dyDescent="0.35">
      <c r="B76" s="1"/>
      <c r="C76" s="22"/>
      <c r="D76" s="49">
        <v>65</v>
      </c>
      <c r="E76" s="46">
        <v>0</v>
      </c>
      <c r="F76" s="47">
        <v>0</v>
      </c>
      <c r="G76" s="47">
        <v>0</v>
      </c>
      <c r="H76" s="49">
        <v>39</v>
      </c>
      <c r="I76" s="49">
        <v>76</v>
      </c>
      <c r="J76" s="49">
        <v>74</v>
      </c>
      <c r="K76" s="49">
        <v>34</v>
      </c>
      <c r="L76" s="49">
        <v>53</v>
      </c>
      <c r="N76" s="1"/>
      <c r="O76" s="55" t="s">
        <v>57</v>
      </c>
      <c r="P76" s="62">
        <v>2</v>
      </c>
      <c r="Q76" s="63">
        <v>7</v>
      </c>
      <c r="R76" s="49">
        <v>6</v>
      </c>
      <c r="S76" s="49">
        <v>5</v>
      </c>
      <c r="T76" s="49">
        <v>0</v>
      </c>
      <c r="U76" s="49">
        <v>2</v>
      </c>
      <c r="V76" s="49">
        <v>2</v>
      </c>
      <c r="W76" s="49">
        <v>0</v>
      </c>
      <c r="X76" s="49">
        <v>2</v>
      </c>
      <c r="Y76" s="29"/>
      <c r="Z76" s="29"/>
    </row>
    <row r="77" spans="2:26" x14ac:dyDescent="0.3">
      <c r="B77" s="3" t="s">
        <v>79</v>
      </c>
      <c r="C77" s="27"/>
      <c r="D77" s="61">
        <f t="shared" ref="D77:L77" si="4">SUM(D72:D76)</f>
        <v>67</v>
      </c>
      <c r="E77" s="65">
        <f t="shared" si="4"/>
        <v>0</v>
      </c>
      <c r="F77" s="61">
        <f t="shared" si="4"/>
        <v>132</v>
      </c>
      <c r="G77" s="61">
        <f t="shared" si="4"/>
        <v>138</v>
      </c>
      <c r="H77" s="61">
        <f t="shared" si="4"/>
        <v>93</v>
      </c>
      <c r="I77" s="61">
        <f t="shared" si="4"/>
        <v>242</v>
      </c>
      <c r="J77" s="61">
        <f t="shared" si="4"/>
        <v>223</v>
      </c>
      <c r="K77" s="61">
        <f t="shared" si="4"/>
        <v>88</v>
      </c>
      <c r="L77" s="61">
        <f t="shared" si="4"/>
        <v>202</v>
      </c>
      <c r="N77" s="3" t="s">
        <v>79</v>
      </c>
      <c r="O77" s="64"/>
      <c r="P77" s="61">
        <f t="shared" ref="P77:X77" si="5">SUM(P72:P76)</f>
        <v>69</v>
      </c>
      <c r="Q77" s="65">
        <f t="shared" si="5"/>
        <v>12</v>
      </c>
      <c r="R77" s="61">
        <f t="shared" si="5"/>
        <v>77</v>
      </c>
      <c r="S77" s="61">
        <f t="shared" si="5"/>
        <v>45</v>
      </c>
      <c r="T77" s="61">
        <f t="shared" si="5"/>
        <v>1</v>
      </c>
      <c r="U77" s="61">
        <f t="shared" si="5"/>
        <v>94</v>
      </c>
      <c r="V77" s="61">
        <f t="shared" si="5"/>
        <v>50</v>
      </c>
      <c r="W77" s="61">
        <f t="shared" si="5"/>
        <v>31</v>
      </c>
      <c r="X77" s="61">
        <f t="shared" si="5"/>
        <v>80</v>
      </c>
      <c r="Y77" s="29"/>
      <c r="Z77" s="29"/>
    </row>
    <row r="78" spans="2:26" x14ac:dyDescent="0.3">
      <c r="Q78" s="29"/>
      <c r="R78" s="29"/>
      <c r="S78" s="29"/>
      <c r="T78" s="29"/>
      <c r="U78" s="29"/>
      <c r="Y78" s="29"/>
      <c r="Z78" s="29"/>
    </row>
    <row r="79" spans="2:26" x14ac:dyDescent="0.3">
      <c r="B79" s="29"/>
      <c r="E79" s="29"/>
      <c r="F79" s="29"/>
      <c r="G79" s="29"/>
      <c r="H79" s="29"/>
      <c r="I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2:26" x14ac:dyDescent="0.3">
      <c r="B80" s="29"/>
      <c r="C80" s="29"/>
      <c r="D80" s="29"/>
      <c r="E80" s="29"/>
      <c r="F80" s="29"/>
      <c r="G80" s="29"/>
      <c r="H80" s="29"/>
      <c r="I80" s="29"/>
      <c r="J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2:26" x14ac:dyDescent="0.3">
      <c r="B81" s="16" t="s">
        <v>11</v>
      </c>
      <c r="C81" s="16" t="s">
        <v>97</v>
      </c>
      <c r="D81" s="15" t="s">
        <v>98</v>
      </c>
      <c r="E81" s="16" t="s">
        <v>80</v>
      </c>
      <c r="F81" s="16" t="s">
        <v>81</v>
      </c>
      <c r="G81" s="15" t="s">
        <v>82</v>
      </c>
      <c r="H81" s="15" t="s">
        <v>83</v>
      </c>
      <c r="I81" s="15" t="s">
        <v>84</v>
      </c>
      <c r="J81" s="15" t="s">
        <v>85</v>
      </c>
      <c r="K81" s="15" t="s">
        <v>86</v>
      </c>
      <c r="L81" s="15" t="s">
        <v>87</v>
      </c>
      <c r="N81" s="16" t="s">
        <v>11</v>
      </c>
      <c r="O81" s="16" t="s">
        <v>99</v>
      </c>
      <c r="P81" s="15" t="s">
        <v>98</v>
      </c>
      <c r="Q81" s="16" t="s">
        <v>80</v>
      </c>
      <c r="R81" s="31" t="s">
        <v>81</v>
      </c>
      <c r="S81" s="31" t="s">
        <v>82</v>
      </c>
      <c r="T81" s="31" t="s">
        <v>83</v>
      </c>
      <c r="U81" s="31" t="s">
        <v>84</v>
      </c>
      <c r="V81" s="31" t="s">
        <v>85</v>
      </c>
      <c r="W81" s="31" t="s">
        <v>86</v>
      </c>
      <c r="X81" s="31" t="s">
        <v>87</v>
      </c>
      <c r="Y81" s="29"/>
      <c r="Z81" s="29"/>
    </row>
    <row r="82" spans="2:26" x14ac:dyDescent="0.3">
      <c r="B82" s="39" t="s">
        <v>58</v>
      </c>
      <c r="C82" s="18" t="s">
        <v>60</v>
      </c>
      <c r="D82" s="37">
        <v>0</v>
      </c>
      <c r="E82" s="46">
        <v>0</v>
      </c>
      <c r="F82" s="47">
        <v>12</v>
      </c>
      <c r="G82" s="47">
        <v>10</v>
      </c>
      <c r="H82" s="49">
        <v>5</v>
      </c>
      <c r="I82" s="49">
        <v>10</v>
      </c>
      <c r="J82" s="49">
        <v>9</v>
      </c>
      <c r="K82" s="49">
        <v>8</v>
      </c>
      <c r="L82" s="49">
        <v>12</v>
      </c>
      <c r="N82" s="39" t="s">
        <v>58</v>
      </c>
      <c r="O82" s="18" t="s">
        <v>59</v>
      </c>
      <c r="P82" s="37">
        <v>3</v>
      </c>
      <c r="Q82" s="46">
        <v>0</v>
      </c>
      <c r="R82" s="47">
        <v>3</v>
      </c>
      <c r="S82" s="47">
        <v>1</v>
      </c>
      <c r="T82" s="49">
        <v>0</v>
      </c>
      <c r="U82" s="49">
        <v>1</v>
      </c>
      <c r="V82" s="49">
        <v>2</v>
      </c>
      <c r="W82" s="49">
        <v>0</v>
      </c>
      <c r="X82" s="49">
        <v>4</v>
      </c>
    </row>
    <row r="83" spans="2:26" x14ac:dyDescent="0.3">
      <c r="B83" s="1"/>
      <c r="C83" s="18" t="s">
        <v>61</v>
      </c>
      <c r="D83" s="37">
        <v>0</v>
      </c>
      <c r="E83" s="46">
        <v>0</v>
      </c>
      <c r="F83" s="47">
        <v>0</v>
      </c>
      <c r="G83" s="47">
        <v>0</v>
      </c>
      <c r="H83" s="49">
        <v>0</v>
      </c>
      <c r="I83" s="49">
        <v>0</v>
      </c>
      <c r="J83" s="49">
        <v>0</v>
      </c>
      <c r="K83" s="49">
        <v>0</v>
      </c>
      <c r="L83" s="49">
        <v>20</v>
      </c>
      <c r="N83" s="1"/>
      <c r="O83" s="22"/>
      <c r="P83" s="37">
        <v>1</v>
      </c>
      <c r="Q83" s="46">
        <v>0</v>
      </c>
      <c r="R83" s="47">
        <v>1</v>
      </c>
      <c r="S83" s="47">
        <v>0</v>
      </c>
      <c r="T83" s="49">
        <v>0</v>
      </c>
      <c r="U83" s="49">
        <v>3</v>
      </c>
      <c r="V83" s="49">
        <v>2</v>
      </c>
      <c r="W83" s="49">
        <v>0</v>
      </c>
      <c r="X83" s="49">
        <v>1</v>
      </c>
    </row>
    <row r="84" spans="2:26" x14ac:dyDescent="0.3">
      <c r="B84" s="1"/>
      <c r="C84" s="22"/>
      <c r="D84" s="37">
        <v>0</v>
      </c>
      <c r="E84" s="46">
        <v>0</v>
      </c>
      <c r="F84" s="47">
        <v>3</v>
      </c>
      <c r="G84" s="47">
        <v>0</v>
      </c>
      <c r="H84" s="49">
        <v>0</v>
      </c>
      <c r="I84" s="49">
        <v>9</v>
      </c>
      <c r="J84" s="49">
        <v>3</v>
      </c>
      <c r="K84" s="49">
        <v>5</v>
      </c>
      <c r="L84" s="49">
        <v>10</v>
      </c>
      <c r="N84" s="1"/>
      <c r="O84" s="18" t="s">
        <v>64</v>
      </c>
      <c r="P84" s="37">
        <v>2</v>
      </c>
      <c r="Q84" s="46">
        <v>0</v>
      </c>
      <c r="R84" s="47">
        <v>1</v>
      </c>
      <c r="S84" s="47">
        <v>0</v>
      </c>
      <c r="T84" s="49">
        <v>0</v>
      </c>
      <c r="U84" s="49">
        <v>1</v>
      </c>
      <c r="V84" s="49">
        <v>1</v>
      </c>
      <c r="W84" s="49">
        <v>0</v>
      </c>
      <c r="X84" s="49">
        <v>1</v>
      </c>
    </row>
    <row r="85" spans="2:26" x14ac:dyDescent="0.3">
      <c r="B85" s="1"/>
      <c r="C85" s="22"/>
      <c r="D85" s="37">
        <v>2</v>
      </c>
      <c r="E85" s="46">
        <v>0</v>
      </c>
      <c r="F85" s="47">
        <v>3</v>
      </c>
      <c r="G85" s="47">
        <v>3</v>
      </c>
      <c r="H85" s="49">
        <v>0</v>
      </c>
      <c r="I85" s="49">
        <v>3</v>
      </c>
      <c r="J85" s="49">
        <v>5</v>
      </c>
      <c r="K85" s="49">
        <v>1</v>
      </c>
      <c r="L85" s="49">
        <v>2</v>
      </c>
      <c r="N85" s="1"/>
      <c r="O85" s="22"/>
      <c r="P85" s="37">
        <v>0</v>
      </c>
      <c r="Q85" s="46">
        <v>0</v>
      </c>
      <c r="R85" s="47">
        <v>1</v>
      </c>
      <c r="S85" s="47">
        <v>0</v>
      </c>
      <c r="T85" s="49">
        <v>0</v>
      </c>
      <c r="U85" s="49">
        <v>1</v>
      </c>
      <c r="V85" s="49">
        <v>0</v>
      </c>
      <c r="W85" s="49">
        <v>0</v>
      </c>
      <c r="X85" s="49">
        <v>0</v>
      </c>
    </row>
    <row r="86" spans="2:26" x14ac:dyDescent="0.3">
      <c r="B86" s="1"/>
      <c r="C86" s="18" t="s">
        <v>62</v>
      </c>
      <c r="D86" s="37">
        <v>0</v>
      </c>
      <c r="E86" s="46">
        <v>0</v>
      </c>
      <c r="F86" s="47">
        <v>0</v>
      </c>
      <c r="G86" s="47">
        <v>0</v>
      </c>
      <c r="H86" s="49">
        <v>0</v>
      </c>
      <c r="I86" s="49">
        <v>3</v>
      </c>
      <c r="J86" s="49">
        <v>2</v>
      </c>
      <c r="K86" s="49">
        <v>2</v>
      </c>
      <c r="L86" s="49">
        <v>3</v>
      </c>
      <c r="N86" s="1"/>
      <c r="O86" s="18" t="s">
        <v>65</v>
      </c>
      <c r="P86" s="37">
        <v>0</v>
      </c>
      <c r="Q86" s="46">
        <v>0</v>
      </c>
      <c r="R86" s="47">
        <v>0</v>
      </c>
      <c r="S86" s="47">
        <v>1</v>
      </c>
      <c r="T86" s="49">
        <v>0</v>
      </c>
      <c r="U86" s="49">
        <v>1</v>
      </c>
      <c r="V86" s="49">
        <v>5</v>
      </c>
      <c r="W86" s="49">
        <v>0</v>
      </c>
      <c r="X86" s="49">
        <v>8</v>
      </c>
    </row>
    <row r="87" spans="2:26" x14ac:dyDescent="0.3">
      <c r="B87" s="1"/>
      <c r="C87" s="18" t="s">
        <v>63</v>
      </c>
      <c r="D87" s="37">
        <v>0</v>
      </c>
      <c r="E87" s="46">
        <v>0</v>
      </c>
      <c r="F87" s="47">
        <v>0</v>
      </c>
      <c r="G87" s="47">
        <v>0</v>
      </c>
      <c r="H87" s="49">
        <v>0</v>
      </c>
      <c r="I87" s="49">
        <v>25</v>
      </c>
      <c r="J87" s="49">
        <v>22</v>
      </c>
      <c r="K87" s="49">
        <v>12</v>
      </c>
      <c r="L87" s="49">
        <v>21</v>
      </c>
      <c r="N87" s="1"/>
      <c r="O87" s="22"/>
      <c r="P87" s="37">
        <v>1</v>
      </c>
      <c r="Q87" s="46">
        <v>0</v>
      </c>
      <c r="R87" s="47">
        <v>1</v>
      </c>
      <c r="S87" s="47">
        <v>0</v>
      </c>
      <c r="T87" s="49">
        <v>0</v>
      </c>
      <c r="U87" s="49">
        <v>1</v>
      </c>
      <c r="V87" s="49">
        <v>2</v>
      </c>
      <c r="W87" s="49">
        <v>0</v>
      </c>
      <c r="X87" s="49">
        <v>0</v>
      </c>
    </row>
    <row r="88" spans="2:26" x14ac:dyDescent="0.3">
      <c r="B88" s="1"/>
      <c r="C88" s="22"/>
      <c r="D88" s="37">
        <v>0</v>
      </c>
      <c r="E88" s="46">
        <v>0</v>
      </c>
      <c r="F88" s="47">
        <v>25</v>
      </c>
      <c r="G88" s="47">
        <v>21</v>
      </c>
      <c r="H88" s="49">
        <v>9</v>
      </c>
      <c r="I88" s="49">
        <v>18</v>
      </c>
      <c r="J88" s="49">
        <v>15</v>
      </c>
      <c r="K88" s="49">
        <v>4</v>
      </c>
      <c r="L88" s="49">
        <v>22</v>
      </c>
      <c r="N88" s="1"/>
      <c r="O88" s="18" t="s">
        <v>66</v>
      </c>
      <c r="P88" s="37">
        <v>2</v>
      </c>
      <c r="Q88" s="46">
        <v>0</v>
      </c>
      <c r="R88" s="47">
        <v>0</v>
      </c>
      <c r="S88" s="47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</row>
    <row r="89" spans="2:26" x14ac:dyDescent="0.3">
      <c r="B89" s="1"/>
      <c r="C89" s="22"/>
      <c r="D89" s="37">
        <v>9</v>
      </c>
      <c r="E89" s="46">
        <v>0</v>
      </c>
      <c r="F89" s="47">
        <v>9</v>
      </c>
      <c r="G89" s="47">
        <v>10</v>
      </c>
      <c r="H89" s="49">
        <v>1</v>
      </c>
      <c r="I89" s="49">
        <v>14</v>
      </c>
      <c r="J89" s="49">
        <v>15</v>
      </c>
      <c r="K89" s="49">
        <v>7</v>
      </c>
      <c r="L89" s="49">
        <v>10</v>
      </c>
      <c r="N89" s="1"/>
      <c r="O89" s="18" t="s">
        <v>67</v>
      </c>
      <c r="P89" s="37">
        <v>0</v>
      </c>
      <c r="Q89" s="46">
        <v>0</v>
      </c>
      <c r="R89" s="47">
        <v>0</v>
      </c>
      <c r="S89" s="47">
        <v>0</v>
      </c>
      <c r="T89" s="49">
        <v>0</v>
      </c>
      <c r="U89" s="49">
        <v>0</v>
      </c>
      <c r="V89" s="49">
        <v>0</v>
      </c>
      <c r="W89" s="49">
        <v>0</v>
      </c>
      <c r="X89" s="49">
        <v>5</v>
      </c>
    </row>
    <row r="90" spans="2:26" ht="15" thickBot="1" x14ac:dyDescent="0.35">
      <c r="B90" s="1"/>
      <c r="C90" s="22"/>
      <c r="D90" s="37">
        <v>0</v>
      </c>
      <c r="E90" s="46">
        <v>3</v>
      </c>
      <c r="F90" s="47">
        <v>6</v>
      </c>
      <c r="G90" s="48">
        <v>8</v>
      </c>
      <c r="H90" s="47">
        <v>0</v>
      </c>
      <c r="I90" s="47">
        <v>1</v>
      </c>
      <c r="J90" s="49">
        <v>0</v>
      </c>
      <c r="K90" s="49">
        <v>0</v>
      </c>
      <c r="L90" s="49">
        <v>0</v>
      </c>
      <c r="N90" s="1"/>
      <c r="O90" s="22"/>
      <c r="P90" s="37">
        <v>1</v>
      </c>
      <c r="Q90" s="46">
        <v>0</v>
      </c>
      <c r="R90" s="47">
        <v>1</v>
      </c>
      <c r="S90" s="47">
        <v>4</v>
      </c>
      <c r="T90" s="49">
        <v>0</v>
      </c>
      <c r="U90" s="49">
        <v>1</v>
      </c>
      <c r="V90" s="49">
        <v>0</v>
      </c>
      <c r="W90" s="49">
        <v>0</v>
      </c>
      <c r="X90" s="49">
        <v>0</v>
      </c>
    </row>
    <row r="91" spans="2:26" ht="15" thickBot="1" x14ac:dyDescent="0.35">
      <c r="B91" s="1"/>
      <c r="C91" s="23" t="s">
        <v>68</v>
      </c>
      <c r="D91" s="40"/>
      <c r="E91" s="46"/>
      <c r="F91" s="47"/>
      <c r="G91" s="48"/>
      <c r="H91" s="49">
        <v>0</v>
      </c>
      <c r="I91" s="49">
        <v>0</v>
      </c>
      <c r="J91" s="49">
        <v>0</v>
      </c>
      <c r="K91" s="49">
        <v>0</v>
      </c>
      <c r="L91" s="49">
        <v>18</v>
      </c>
      <c r="N91" s="3" t="s">
        <v>79</v>
      </c>
      <c r="O91" s="27"/>
      <c r="P91" s="3">
        <f t="shared" ref="P91:X91" si="6">SUM(P82:P90)</f>
        <v>10</v>
      </c>
      <c r="Q91" s="66">
        <f t="shared" si="6"/>
        <v>0</v>
      </c>
      <c r="R91" s="61">
        <f t="shared" si="6"/>
        <v>8</v>
      </c>
      <c r="S91" s="61">
        <f t="shared" si="6"/>
        <v>6</v>
      </c>
      <c r="T91" s="61">
        <f t="shared" si="6"/>
        <v>0</v>
      </c>
      <c r="U91" s="61">
        <f t="shared" si="6"/>
        <v>9</v>
      </c>
      <c r="V91" s="61">
        <f t="shared" si="6"/>
        <v>12</v>
      </c>
      <c r="W91" s="61">
        <f t="shared" si="6"/>
        <v>0</v>
      </c>
      <c r="X91" s="67">
        <f t="shared" si="6"/>
        <v>19</v>
      </c>
    </row>
    <row r="92" spans="2:26" x14ac:dyDescent="0.3">
      <c r="B92" s="1"/>
      <c r="C92" s="18" t="s">
        <v>59</v>
      </c>
      <c r="D92" s="37">
        <v>0</v>
      </c>
      <c r="E92" s="46">
        <v>0</v>
      </c>
      <c r="F92" s="47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10</v>
      </c>
    </row>
    <row r="93" spans="2:26" x14ac:dyDescent="0.3">
      <c r="B93" s="1"/>
      <c r="C93" s="22"/>
      <c r="D93" s="37">
        <v>0</v>
      </c>
      <c r="E93" s="46">
        <v>0</v>
      </c>
      <c r="F93" s="47">
        <v>10</v>
      </c>
      <c r="G93" s="47">
        <v>4</v>
      </c>
      <c r="H93" s="49">
        <v>0</v>
      </c>
      <c r="I93" s="49">
        <v>9</v>
      </c>
      <c r="J93" s="49">
        <v>5</v>
      </c>
      <c r="K93" s="49">
        <v>5</v>
      </c>
      <c r="L93" s="49">
        <v>11</v>
      </c>
    </row>
    <row r="94" spans="2:26" x14ac:dyDescent="0.3">
      <c r="B94" s="1"/>
      <c r="C94" s="22"/>
      <c r="D94" s="37">
        <v>0</v>
      </c>
      <c r="E94" s="46">
        <v>1</v>
      </c>
      <c r="F94" s="47">
        <v>8</v>
      </c>
      <c r="G94" s="47">
        <v>5</v>
      </c>
      <c r="H94" s="49">
        <v>2</v>
      </c>
      <c r="I94" s="49">
        <v>13</v>
      </c>
      <c r="J94" s="49">
        <v>3</v>
      </c>
      <c r="K94" s="49">
        <v>0</v>
      </c>
      <c r="L94" s="49">
        <v>6</v>
      </c>
    </row>
    <row r="95" spans="2:26" x14ac:dyDescent="0.3">
      <c r="B95" s="1"/>
      <c r="C95" s="22"/>
      <c r="D95" s="37">
        <v>4</v>
      </c>
      <c r="E95" s="46">
        <v>2</v>
      </c>
      <c r="F95" s="47">
        <v>3</v>
      </c>
      <c r="G95" s="47">
        <v>5</v>
      </c>
      <c r="H95" s="49">
        <v>0</v>
      </c>
      <c r="I95" s="49">
        <v>5</v>
      </c>
      <c r="J95" s="49">
        <v>9</v>
      </c>
      <c r="K95" s="49">
        <v>9</v>
      </c>
      <c r="L95" s="49">
        <v>7</v>
      </c>
    </row>
    <row r="96" spans="2:26" x14ac:dyDescent="0.3">
      <c r="B96" s="1"/>
      <c r="C96" s="18" t="s">
        <v>66</v>
      </c>
      <c r="D96" s="37">
        <v>0</v>
      </c>
      <c r="E96" s="46">
        <v>0</v>
      </c>
      <c r="F96" s="47">
        <v>0</v>
      </c>
      <c r="G96" s="47">
        <v>0</v>
      </c>
      <c r="H96" s="49">
        <v>0</v>
      </c>
      <c r="I96" s="49">
        <v>1</v>
      </c>
      <c r="J96" s="49">
        <v>0</v>
      </c>
      <c r="K96" s="49">
        <v>0</v>
      </c>
      <c r="L96" s="49">
        <v>16</v>
      </c>
    </row>
    <row r="97" spans="2:24" x14ac:dyDescent="0.3">
      <c r="B97" s="1"/>
      <c r="C97" s="22"/>
      <c r="D97" s="37">
        <v>0</v>
      </c>
      <c r="E97" s="46">
        <v>0</v>
      </c>
      <c r="F97" s="47">
        <v>4</v>
      </c>
      <c r="G97" s="47">
        <v>4</v>
      </c>
      <c r="H97" s="49">
        <v>0</v>
      </c>
      <c r="I97" s="49">
        <v>1</v>
      </c>
      <c r="J97" s="49">
        <v>0</v>
      </c>
      <c r="K97" s="49">
        <v>1</v>
      </c>
      <c r="L97" s="49">
        <v>0</v>
      </c>
    </row>
    <row r="98" spans="2:24" x14ac:dyDescent="0.3">
      <c r="B98" s="1"/>
      <c r="C98" s="22"/>
      <c r="D98" s="37">
        <v>0</v>
      </c>
      <c r="E98" s="46">
        <v>0</v>
      </c>
      <c r="F98" s="47">
        <v>2</v>
      </c>
      <c r="G98" s="47">
        <v>0</v>
      </c>
      <c r="H98" s="49">
        <v>2</v>
      </c>
      <c r="I98" s="49">
        <v>3</v>
      </c>
      <c r="J98" s="49">
        <v>3</v>
      </c>
      <c r="K98" s="49">
        <v>3</v>
      </c>
      <c r="L98" s="49">
        <v>2</v>
      </c>
    </row>
    <row r="99" spans="2:24" x14ac:dyDescent="0.3">
      <c r="B99" s="1"/>
      <c r="C99" s="22"/>
      <c r="D99" s="37">
        <v>2</v>
      </c>
      <c r="E99" s="46"/>
      <c r="F99" s="47"/>
      <c r="G99" s="47"/>
      <c r="H99" s="49">
        <v>0</v>
      </c>
      <c r="I99" s="49">
        <v>4</v>
      </c>
      <c r="J99" s="49">
        <v>2</v>
      </c>
      <c r="K99" s="49">
        <v>2</v>
      </c>
      <c r="L99" s="49">
        <v>5</v>
      </c>
    </row>
    <row r="100" spans="2:24" x14ac:dyDescent="0.3">
      <c r="B100" s="3" t="s">
        <v>79</v>
      </c>
      <c r="C100" s="27"/>
      <c r="D100" s="3">
        <f>SUM(D82:D99)</f>
        <v>17</v>
      </c>
      <c r="E100" s="41">
        <f>SUM(E82:E99)</f>
        <v>6</v>
      </c>
      <c r="F100" s="3">
        <f>SUM(F82:F98)</f>
        <v>85</v>
      </c>
      <c r="G100" s="3">
        <f t="shared" ref="G100:L100" si="7">SUM(G82:G99)</f>
        <v>70</v>
      </c>
      <c r="H100" s="3">
        <f t="shared" si="7"/>
        <v>19</v>
      </c>
      <c r="I100" s="3">
        <f t="shared" si="7"/>
        <v>119</v>
      </c>
      <c r="J100" s="3">
        <f t="shared" si="7"/>
        <v>93</v>
      </c>
      <c r="K100" s="3">
        <f t="shared" si="7"/>
        <v>59</v>
      </c>
      <c r="L100" s="3">
        <f t="shared" si="7"/>
        <v>175</v>
      </c>
    </row>
    <row r="103" spans="2:24" x14ac:dyDescent="0.3">
      <c r="B103" s="16" t="s">
        <v>11</v>
      </c>
      <c r="C103" s="16" t="s">
        <v>104</v>
      </c>
      <c r="D103" s="15" t="s">
        <v>98</v>
      </c>
      <c r="E103" s="16" t="s">
        <v>80</v>
      </c>
      <c r="F103" s="16" t="s">
        <v>81</v>
      </c>
      <c r="G103" s="16" t="s">
        <v>82</v>
      </c>
      <c r="H103" s="16" t="s">
        <v>83</v>
      </c>
      <c r="I103" s="16" t="s">
        <v>84</v>
      </c>
      <c r="J103" s="16" t="s">
        <v>85</v>
      </c>
      <c r="K103" s="16" t="s">
        <v>86</v>
      </c>
      <c r="L103" s="16" t="s">
        <v>87</v>
      </c>
      <c r="N103" s="16" t="s">
        <v>11</v>
      </c>
      <c r="O103" s="16" t="s">
        <v>101</v>
      </c>
      <c r="P103" s="15" t="s">
        <v>98</v>
      </c>
      <c r="Q103" s="16" t="s">
        <v>80</v>
      </c>
      <c r="R103" s="16" t="s">
        <v>81</v>
      </c>
      <c r="S103" s="16" t="s">
        <v>82</v>
      </c>
      <c r="T103" s="16" t="s">
        <v>83</v>
      </c>
      <c r="U103" s="16" t="s">
        <v>84</v>
      </c>
      <c r="V103" s="16" t="s">
        <v>85</v>
      </c>
      <c r="W103" s="16" t="s">
        <v>86</v>
      </c>
      <c r="X103" s="16" t="s">
        <v>87</v>
      </c>
    </row>
    <row r="104" spans="2:24" x14ac:dyDescent="0.3">
      <c r="B104" s="42" t="s">
        <v>69</v>
      </c>
      <c r="C104" s="18" t="s">
        <v>70</v>
      </c>
      <c r="D104" s="19">
        <v>0</v>
      </c>
      <c r="E104" s="46">
        <v>0</v>
      </c>
      <c r="F104" s="47">
        <v>1</v>
      </c>
      <c r="G104" s="47">
        <v>0</v>
      </c>
      <c r="H104" s="49">
        <v>0</v>
      </c>
      <c r="I104" s="49">
        <v>1</v>
      </c>
      <c r="J104" s="49">
        <v>1</v>
      </c>
      <c r="K104" s="49">
        <v>0</v>
      </c>
      <c r="L104" s="49">
        <v>54</v>
      </c>
      <c r="N104" s="42" t="s">
        <v>69</v>
      </c>
      <c r="O104" s="18" t="s">
        <v>71</v>
      </c>
      <c r="P104" s="49">
        <v>2</v>
      </c>
      <c r="Q104" s="46">
        <v>0</v>
      </c>
      <c r="R104" s="47">
        <v>1</v>
      </c>
      <c r="S104" s="47">
        <v>1</v>
      </c>
      <c r="T104" s="49">
        <v>0</v>
      </c>
      <c r="U104" s="49">
        <v>3</v>
      </c>
      <c r="V104" s="49">
        <v>2</v>
      </c>
      <c r="W104" s="49">
        <v>0</v>
      </c>
      <c r="X104" s="49">
        <v>4</v>
      </c>
    </row>
    <row r="105" spans="2:24" x14ac:dyDescent="0.3">
      <c r="B105" s="1"/>
      <c r="C105" s="22"/>
      <c r="D105" s="19">
        <v>0</v>
      </c>
      <c r="E105" s="46">
        <v>0</v>
      </c>
      <c r="F105" s="47">
        <v>43</v>
      </c>
      <c r="G105" s="47">
        <v>30</v>
      </c>
      <c r="H105" s="49">
        <v>0</v>
      </c>
      <c r="I105" s="49">
        <v>57</v>
      </c>
      <c r="J105" s="49">
        <v>41</v>
      </c>
      <c r="K105" s="49">
        <v>35</v>
      </c>
      <c r="L105" s="49">
        <v>50</v>
      </c>
      <c r="N105" s="43"/>
      <c r="O105" s="18"/>
      <c r="P105" s="49">
        <v>0</v>
      </c>
      <c r="Q105" s="46">
        <v>0</v>
      </c>
      <c r="R105" s="47">
        <v>0</v>
      </c>
      <c r="S105" s="47"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</row>
    <row r="106" spans="2:24" x14ac:dyDescent="0.3">
      <c r="B106" s="1"/>
      <c r="C106" s="22"/>
      <c r="D106" s="19">
        <v>1</v>
      </c>
      <c r="E106" s="46">
        <v>0</v>
      </c>
      <c r="F106" s="47">
        <v>31</v>
      </c>
      <c r="G106" s="47">
        <v>18</v>
      </c>
      <c r="H106" s="49">
        <v>0</v>
      </c>
      <c r="I106" s="49">
        <v>19</v>
      </c>
      <c r="J106" s="49">
        <v>23</v>
      </c>
      <c r="K106" s="49">
        <v>11</v>
      </c>
      <c r="L106" s="49">
        <v>26</v>
      </c>
      <c r="N106" s="1"/>
      <c r="O106" s="18" t="s">
        <v>70</v>
      </c>
      <c r="P106" s="49">
        <v>3</v>
      </c>
      <c r="Q106" s="46">
        <v>0</v>
      </c>
      <c r="R106" s="47">
        <v>5</v>
      </c>
      <c r="S106" s="47">
        <v>2</v>
      </c>
      <c r="T106" s="49">
        <v>2</v>
      </c>
      <c r="U106" s="49">
        <v>8</v>
      </c>
      <c r="V106" s="49">
        <v>6</v>
      </c>
      <c r="W106" s="49">
        <v>0</v>
      </c>
      <c r="X106" s="49">
        <v>8</v>
      </c>
    </row>
    <row r="107" spans="2:24" x14ac:dyDescent="0.3">
      <c r="B107" s="1"/>
      <c r="C107" s="22"/>
      <c r="D107" s="19">
        <v>17</v>
      </c>
      <c r="E107" s="46">
        <v>2</v>
      </c>
      <c r="F107" s="47">
        <v>26</v>
      </c>
      <c r="G107" s="47">
        <v>21</v>
      </c>
      <c r="H107" s="49">
        <v>0</v>
      </c>
      <c r="I107" s="49">
        <v>20</v>
      </c>
      <c r="J107" s="49">
        <v>16</v>
      </c>
      <c r="K107" s="49">
        <v>9</v>
      </c>
      <c r="L107" s="49">
        <v>9</v>
      </c>
      <c r="N107" s="1"/>
      <c r="O107" s="22"/>
      <c r="P107" s="49">
        <v>2</v>
      </c>
      <c r="Q107" s="46">
        <v>0</v>
      </c>
      <c r="R107" s="47">
        <v>2</v>
      </c>
      <c r="S107" s="47">
        <v>3</v>
      </c>
      <c r="T107" s="49">
        <v>0</v>
      </c>
      <c r="U107" s="49">
        <v>2</v>
      </c>
      <c r="V107" s="49">
        <v>8</v>
      </c>
      <c r="W107" s="49">
        <v>2</v>
      </c>
      <c r="X107" s="49">
        <v>3</v>
      </c>
    </row>
    <row r="108" spans="2:24" x14ac:dyDescent="0.3">
      <c r="B108" s="1"/>
      <c r="C108" s="18" t="s">
        <v>71</v>
      </c>
      <c r="D108" s="19">
        <v>0</v>
      </c>
      <c r="E108" s="46">
        <v>0</v>
      </c>
      <c r="F108" s="47">
        <v>0</v>
      </c>
      <c r="G108" s="47">
        <v>0</v>
      </c>
      <c r="H108" s="49">
        <v>0</v>
      </c>
      <c r="I108" s="49">
        <v>1</v>
      </c>
      <c r="J108" s="49">
        <v>0</v>
      </c>
      <c r="K108" s="49">
        <v>0</v>
      </c>
      <c r="L108" s="49">
        <v>20</v>
      </c>
      <c r="N108" s="1"/>
      <c r="O108" s="18" t="s">
        <v>72</v>
      </c>
      <c r="P108" s="49">
        <v>1</v>
      </c>
      <c r="Q108" s="46">
        <v>0</v>
      </c>
      <c r="R108" s="47">
        <v>0</v>
      </c>
      <c r="S108" s="47">
        <v>0</v>
      </c>
      <c r="T108" s="49">
        <v>0</v>
      </c>
      <c r="U108" s="49">
        <v>2</v>
      </c>
      <c r="V108" s="49">
        <v>1</v>
      </c>
      <c r="W108" s="49">
        <v>0</v>
      </c>
      <c r="X108" s="49">
        <v>1</v>
      </c>
    </row>
    <row r="109" spans="2:24" x14ac:dyDescent="0.3">
      <c r="B109" s="1"/>
      <c r="C109" s="22"/>
      <c r="D109" s="19">
        <v>0</v>
      </c>
      <c r="E109" s="46">
        <v>0</v>
      </c>
      <c r="F109" s="47">
        <v>24</v>
      </c>
      <c r="G109" s="47">
        <v>16</v>
      </c>
      <c r="H109" s="49">
        <v>0</v>
      </c>
      <c r="I109" s="49">
        <v>25</v>
      </c>
      <c r="J109" s="49">
        <v>23</v>
      </c>
      <c r="K109" s="49">
        <v>20</v>
      </c>
      <c r="L109" s="49">
        <v>26</v>
      </c>
      <c r="N109" s="1"/>
      <c r="O109" s="22"/>
      <c r="P109" s="49">
        <v>0</v>
      </c>
      <c r="Q109" s="46">
        <v>0</v>
      </c>
      <c r="R109" s="47">
        <v>3</v>
      </c>
      <c r="S109" s="47">
        <v>0</v>
      </c>
      <c r="T109" s="49">
        <v>0</v>
      </c>
      <c r="U109" s="49">
        <v>0</v>
      </c>
      <c r="V109" s="49">
        <v>0</v>
      </c>
      <c r="W109" s="49">
        <v>1</v>
      </c>
      <c r="X109" s="49">
        <v>0</v>
      </c>
    </row>
    <row r="110" spans="2:24" x14ac:dyDescent="0.3">
      <c r="B110" s="1"/>
      <c r="C110" s="22"/>
      <c r="D110" s="19">
        <v>0</v>
      </c>
      <c r="E110" s="46">
        <v>1</v>
      </c>
      <c r="F110" s="47">
        <v>11</v>
      </c>
      <c r="G110" s="47">
        <v>15</v>
      </c>
      <c r="H110" s="49">
        <v>0</v>
      </c>
      <c r="I110" s="49">
        <v>11</v>
      </c>
      <c r="J110" s="49">
        <v>15</v>
      </c>
      <c r="K110" s="49">
        <v>6</v>
      </c>
      <c r="L110" s="49">
        <v>10</v>
      </c>
      <c r="N110" s="1"/>
      <c r="O110" s="18" t="s">
        <v>73</v>
      </c>
      <c r="P110" s="49">
        <v>0</v>
      </c>
      <c r="Q110" s="46">
        <v>0</v>
      </c>
      <c r="R110" s="47">
        <v>0</v>
      </c>
      <c r="S110" s="47">
        <v>1</v>
      </c>
      <c r="T110" s="49">
        <v>0</v>
      </c>
      <c r="U110" s="49">
        <v>1</v>
      </c>
      <c r="V110" s="49">
        <v>1</v>
      </c>
      <c r="W110" s="49">
        <v>0</v>
      </c>
      <c r="X110" s="49">
        <v>2</v>
      </c>
    </row>
    <row r="111" spans="2:24" x14ac:dyDescent="0.3">
      <c r="B111" s="1"/>
      <c r="C111" s="22"/>
      <c r="D111" s="19">
        <v>3</v>
      </c>
      <c r="E111" s="46">
        <v>2</v>
      </c>
      <c r="F111" s="47">
        <v>6</v>
      </c>
      <c r="G111" s="47">
        <v>6</v>
      </c>
      <c r="H111" s="49">
        <v>0</v>
      </c>
      <c r="I111" s="49">
        <v>9</v>
      </c>
      <c r="J111" s="49">
        <v>12</v>
      </c>
      <c r="K111" s="49">
        <v>7</v>
      </c>
      <c r="L111" s="49">
        <v>13</v>
      </c>
      <c r="N111" s="1"/>
      <c r="O111" s="22"/>
      <c r="P111" s="49">
        <v>0</v>
      </c>
      <c r="Q111" s="46">
        <v>0</v>
      </c>
      <c r="R111" s="47">
        <v>0</v>
      </c>
      <c r="S111" s="47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0</v>
      </c>
    </row>
    <row r="112" spans="2:24" x14ac:dyDescent="0.3">
      <c r="B112" s="1"/>
      <c r="C112" s="18" t="s">
        <v>72</v>
      </c>
      <c r="D112" s="19">
        <v>0</v>
      </c>
      <c r="E112" s="46">
        <v>0</v>
      </c>
      <c r="F112" s="47">
        <v>0</v>
      </c>
      <c r="G112" s="47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47</v>
      </c>
      <c r="N112" s="1"/>
      <c r="O112" s="18" t="s">
        <v>74</v>
      </c>
      <c r="P112" s="49">
        <v>0</v>
      </c>
      <c r="Q112" s="46">
        <v>0</v>
      </c>
      <c r="R112" s="47">
        <v>0</v>
      </c>
      <c r="S112" s="47">
        <v>0</v>
      </c>
      <c r="T112" s="49">
        <v>0</v>
      </c>
      <c r="U112" s="49">
        <v>1</v>
      </c>
      <c r="V112" s="49">
        <v>1</v>
      </c>
      <c r="W112" s="49">
        <v>0</v>
      </c>
      <c r="X112" s="49">
        <v>1</v>
      </c>
    </row>
    <row r="113" spans="2:24" x14ac:dyDescent="0.3">
      <c r="B113" s="1"/>
      <c r="C113" s="22"/>
      <c r="D113" s="19">
        <v>0</v>
      </c>
      <c r="E113" s="46">
        <v>0</v>
      </c>
      <c r="F113" s="47">
        <v>37</v>
      </c>
      <c r="G113" s="47">
        <v>33</v>
      </c>
      <c r="H113" s="49">
        <v>0</v>
      </c>
      <c r="I113" s="49">
        <v>28</v>
      </c>
      <c r="J113" s="49">
        <v>34</v>
      </c>
      <c r="K113" s="49">
        <v>21</v>
      </c>
      <c r="L113" s="49">
        <v>35</v>
      </c>
      <c r="N113" s="1"/>
      <c r="O113" s="22"/>
      <c r="P113" s="49">
        <v>1</v>
      </c>
      <c r="Q113" s="46">
        <v>0</v>
      </c>
      <c r="R113" s="47">
        <v>1</v>
      </c>
      <c r="S113" s="47">
        <v>1</v>
      </c>
      <c r="T113" s="49">
        <v>0</v>
      </c>
      <c r="U113" s="49">
        <v>2</v>
      </c>
      <c r="V113" s="49">
        <v>0</v>
      </c>
      <c r="W113" s="49">
        <v>0</v>
      </c>
      <c r="X113" s="49">
        <v>0</v>
      </c>
    </row>
    <row r="114" spans="2:24" x14ac:dyDescent="0.3">
      <c r="B114" s="1"/>
      <c r="C114" s="22"/>
      <c r="D114" s="19">
        <v>0</v>
      </c>
      <c r="E114" s="46">
        <v>0</v>
      </c>
      <c r="F114" s="47">
        <v>17</v>
      </c>
      <c r="G114" s="47">
        <v>14</v>
      </c>
      <c r="H114" s="49">
        <v>2</v>
      </c>
      <c r="I114" s="49">
        <v>28</v>
      </c>
      <c r="J114" s="49">
        <v>24</v>
      </c>
      <c r="K114" s="49">
        <v>10</v>
      </c>
      <c r="L114" s="49">
        <v>19</v>
      </c>
      <c r="N114" s="1"/>
      <c r="O114" s="18" t="s">
        <v>75</v>
      </c>
      <c r="P114" s="49">
        <v>1</v>
      </c>
      <c r="Q114" s="46">
        <v>0</v>
      </c>
      <c r="R114" s="47">
        <v>1</v>
      </c>
      <c r="S114" s="47">
        <v>1</v>
      </c>
      <c r="T114" s="49">
        <v>0</v>
      </c>
      <c r="U114" s="49">
        <v>2</v>
      </c>
      <c r="V114" s="49">
        <v>1</v>
      </c>
      <c r="W114" s="49">
        <v>0</v>
      </c>
      <c r="X114" s="49">
        <v>9</v>
      </c>
    </row>
    <row r="115" spans="2:24" x14ac:dyDescent="0.3">
      <c r="B115" s="1"/>
      <c r="C115" s="22"/>
      <c r="D115" s="19">
        <v>12</v>
      </c>
      <c r="E115" s="46">
        <v>2</v>
      </c>
      <c r="F115" s="47">
        <v>11</v>
      </c>
      <c r="G115" s="47">
        <v>13</v>
      </c>
      <c r="H115" s="49">
        <v>0</v>
      </c>
      <c r="I115" s="49">
        <v>14</v>
      </c>
      <c r="J115" s="49">
        <v>14</v>
      </c>
      <c r="K115" s="49">
        <v>5</v>
      </c>
      <c r="L115" s="49">
        <v>14</v>
      </c>
      <c r="N115" s="1"/>
      <c r="O115" s="22"/>
      <c r="P115" s="49">
        <v>1</v>
      </c>
      <c r="Q115" s="46">
        <v>0</v>
      </c>
      <c r="R115" s="47">
        <v>4</v>
      </c>
      <c r="S115" s="47">
        <v>0</v>
      </c>
      <c r="T115" s="49">
        <v>0</v>
      </c>
      <c r="U115" s="49">
        <v>2</v>
      </c>
      <c r="V115" s="49">
        <v>1</v>
      </c>
      <c r="W115" s="49">
        <v>0</v>
      </c>
      <c r="X115" s="49">
        <v>0</v>
      </c>
    </row>
    <row r="116" spans="2:24" x14ac:dyDescent="0.3">
      <c r="B116" s="1"/>
      <c r="C116" s="18" t="s">
        <v>73</v>
      </c>
      <c r="D116" s="19">
        <v>0</v>
      </c>
      <c r="E116" s="46">
        <v>0</v>
      </c>
      <c r="F116" s="47">
        <v>0</v>
      </c>
      <c r="G116" s="47">
        <v>0</v>
      </c>
      <c r="H116" s="49">
        <v>0</v>
      </c>
      <c r="I116" s="49">
        <v>0</v>
      </c>
      <c r="J116" s="49">
        <v>0</v>
      </c>
      <c r="K116" s="49">
        <v>0</v>
      </c>
      <c r="L116" s="49">
        <v>19</v>
      </c>
      <c r="N116" s="1"/>
      <c r="O116" s="18" t="s">
        <v>76</v>
      </c>
      <c r="P116" s="49">
        <v>1</v>
      </c>
      <c r="Q116" s="46">
        <v>1</v>
      </c>
      <c r="R116" s="47">
        <v>5</v>
      </c>
      <c r="S116" s="47">
        <v>2</v>
      </c>
      <c r="T116" s="49">
        <v>1</v>
      </c>
      <c r="U116" s="49">
        <v>4</v>
      </c>
      <c r="V116" s="49">
        <v>7</v>
      </c>
      <c r="W116" s="49">
        <v>0</v>
      </c>
      <c r="X116" s="49">
        <v>15</v>
      </c>
    </row>
    <row r="117" spans="2:24" x14ac:dyDescent="0.3">
      <c r="B117" s="1"/>
      <c r="C117" s="22"/>
      <c r="D117" s="19">
        <v>0</v>
      </c>
      <c r="E117" s="46">
        <v>0</v>
      </c>
      <c r="F117" s="47">
        <v>9</v>
      </c>
      <c r="G117" s="47">
        <v>11</v>
      </c>
      <c r="H117" s="49">
        <v>0</v>
      </c>
      <c r="I117" s="49">
        <v>16</v>
      </c>
      <c r="J117" s="49">
        <v>10</v>
      </c>
      <c r="K117" s="49">
        <v>2</v>
      </c>
      <c r="L117" s="49">
        <v>11</v>
      </c>
      <c r="N117" s="1"/>
      <c r="O117" s="22"/>
      <c r="P117" s="49">
        <v>4</v>
      </c>
      <c r="Q117" s="46">
        <v>0</v>
      </c>
      <c r="R117" s="47">
        <v>4</v>
      </c>
      <c r="S117" s="47">
        <v>2</v>
      </c>
      <c r="T117" s="49">
        <v>0</v>
      </c>
      <c r="U117" s="49">
        <v>6</v>
      </c>
      <c r="V117" s="49">
        <v>8</v>
      </c>
      <c r="W117" s="49">
        <v>3</v>
      </c>
      <c r="X117" s="49">
        <v>4</v>
      </c>
    </row>
    <row r="118" spans="2:24" x14ac:dyDescent="0.3">
      <c r="B118" s="1"/>
      <c r="C118" s="22"/>
      <c r="D118" s="19">
        <v>0</v>
      </c>
      <c r="E118" s="46">
        <v>2</v>
      </c>
      <c r="F118" s="47">
        <v>7</v>
      </c>
      <c r="G118" s="47">
        <v>13</v>
      </c>
      <c r="H118" s="49">
        <v>0</v>
      </c>
      <c r="I118" s="49">
        <v>10</v>
      </c>
      <c r="J118" s="49">
        <v>6</v>
      </c>
      <c r="K118" s="49">
        <v>2</v>
      </c>
      <c r="L118" s="49">
        <v>5</v>
      </c>
      <c r="N118" s="1"/>
      <c r="O118" s="68" t="s">
        <v>78</v>
      </c>
      <c r="P118" s="49">
        <v>0</v>
      </c>
      <c r="Q118" s="46"/>
      <c r="R118" s="47"/>
      <c r="S118" s="47"/>
      <c r="T118" s="49">
        <v>0</v>
      </c>
      <c r="U118" s="49">
        <v>0</v>
      </c>
      <c r="V118" s="49">
        <v>0</v>
      </c>
      <c r="W118" s="49">
        <v>0</v>
      </c>
      <c r="X118" s="49">
        <v>0</v>
      </c>
    </row>
    <row r="119" spans="2:24" x14ac:dyDescent="0.3">
      <c r="B119" s="1"/>
      <c r="C119" s="22"/>
      <c r="D119" s="19">
        <v>1</v>
      </c>
      <c r="E119" s="46">
        <v>0</v>
      </c>
      <c r="F119" s="47">
        <v>5</v>
      </c>
      <c r="G119" s="47">
        <v>7</v>
      </c>
      <c r="H119" s="49">
        <v>0</v>
      </c>
      <c r="I119" s="49">
        <v>6</v>
      </c>
      <c r="J119" s="49">
        <v>9</v>
      </c>
      <c r="K119" s="49">
        <v>6</v>
      </c>
      <c r="L119" s="49">
        <v>11</v>
      </c>
      <c r="N119" s="3" t="s">
        <v>79</v>
      </c>
      <c r="O119" s="3"/>
      <c r="P119" s="24">
        <f>SUM(P104:P118)</f>
        <v>16</v>
      </c>
      <c r="Q119" s="28">
        <f>SUM(Q104:Q117)</f>
        <v>1</v>
      </c>
      <c r="R119" s="28">
        <f>SUM(R104:R117)</f>
        <v>26</v>
      </c>
      <c r="S119" s="28">
        <f t="shared" ref="S119:X119" si="8">SUM(S104:S118)</f>
        <v>13</v>
      </c>
      <c r="T119" s="28">
        <f t="shared" si="8"/>
        <v>3</v>
      </c>
      <c r="U119" s="28">
        <f t="shared" si="8"/>
        <v>33</v>
      </c>
      <c r="V119" s="28">
        <f t="shared" si="8"/>
        <v>36</v>
      </c>
      <c r="W119" s="28">
        <f t="shared" si="8"/>
        <v>6</v>
      </c>
      <c r="X119" s="28">
        <f t="shared" si="8"/>
        <v>47</v>
      </c>
    </row>
    <row r="120" spans="2:24" x14ac:dyDescent="0.3">
      <c r="B120" s="1"/>
      <c r="C120" s="18" t="s">
        <v>77</v>
      </c>
      <c r="D120" s="19">
        <v>0</v>
      </c>
      <c r="E120" s="46">
        <v>0</v>
      </c>
      <c r="F120" s="47">
        <v>0</v>
      </c>
      <c r="G120" s="47">
        <v>0</v>
      </c>
      <c r="H120" s="49">
        <v>0</v>
      </c>
      <c r="I120" s="49">
        <v>0</v>
      </c>
      <c r="J120" s="49">
        <v>0</v>
      </c>
      <c r="K120" s="49">
        <v>0</v>
      </c>
      <c r="L120" s="49">
        <v>40</v>
      </c>
    </row>
    <row r="121" spans="2:24" x14ac:dyDescent="0.3">
      <c r="B121" s="1"/>
      <c r="C121" s="22"/>
      <c r="D121" s="19">
        <v>0</v>
      </c>
      <c r="E121" s="46">
        <v>0</v>
      </c>
      <c r="F121" s="47">
        <v>32</v>
      </c>
      <c r="G121" s="47">
        <v>35</v>
      </c>
      <c r="H121" s="49">
        <v>0</v>
      </c>
      <c r="I121" s="49">
        <v>36</v>
      </c>
      <c r="J121" s="49">
        <v>35</v>
      </c>
      <c r="K121" s="49">
        <v>21</v>
      </c>
      <c r="L121" s="49">
        <v>29</v>
      </c>
    </row>
    <row r="122" spans="2:24" x14ac:dyDescent="0.3">
      <c r="B122" s="1"/>
      <c r="C122" s="22"/>
      <c r="D122" s="19">
        <v>0</v>
      </c>
      <c r="E122" s="46">
        <v>0</v>
      </c>
      <c r="F122" s="47">
        <v>9</v>
      </c>
      <c r="G122" s="47">
        <v>19</v>
      </c>
      <c r="H122" s="49">
        <v>1</v>
      </c>
      <c r="I122" s="49">
        <v>31</v>
      </c>
      <c r="J122" s="49">
        <v>23</v>
      </c>
      <c r="K122" s="49">
        <v>19</v>
      </c>
      <c r="L122" s="49">
        <v>31</v>
      </c>
    </row>
    <row r="123" spans="2:24" ht="15" thickBot="1" x14ac:dyDescent="0.35">
      <c r="B123" s="1"/>
      <c r="C123" s="22"/>
      <c r="D123" s="19">
        <v>13</v>
      </c>
      <c r="E123" s="46">
        <v>0</v>
      </c>
      <c r="F123" s="47">
        <v>0</v>
      </c>
      <c r="G123" s="47">
        <v>0</v>
      </c>
      <c r="H123" s="49">
        <v>0</v>
      </c>
      <c r="I123" s="49">
        <v>12</v>
      </c>
      <c r="J123" s="49">
        <v>15</v>
      </c>
      <c r="K123" s="49">
        <v>9</v>
      </c>
      <c r="L123" s="49">
        <v>16</v>
      </c>
    </row>
    <row r="124" spans="2:24" ht="15" thickBot="1" x14ac:dyDescent="0.35">
      <c r="B124" s="1"/>
      <c r="C124" s="55" t="s">
        <v>76</v>
      </c>
      <c r="D124" s="19">
        <v>0</v>
      </c>
      <c r="E124" s="46">
        <v>0</v>
      </c>
      <c r="F124" s="47">
        <v>0</v>
      </c>
      <c r="G124" s="47">
        <v>0</v>
      </c>
      <c r="H124" s="49">
        <v>0</v>
      </c>
      <c r="I124" s="49">
        <v>2</v>
      </c>
      <c r="J124" s="49">
        <v>1</v>
      </c>
      <c r="K124" s="49">
        <v>0</v>
      </c>
      <c r="L124" s="49">
        <v>33</v>
      </c>
    </row>
    <row r="125" spans="2:24" x14ac:dyDescent="0.3">
      <c r="B125" s="3" t="s">
        <v>79</v>
      </c>
      <c r="C125" s="27"/>
      <c r="D125" s="28">
        <f>SUM(D104:D124)</f>
        <v>47</v>
      </c>
      <c r="E125" s="38">
        <f>SUM(E104:E124)</f>
        <v>9</v>
      </c>
      <c r="F125" s="28">
        <f>SUM(F104:F124)</f>
        <v>269</v>
      </c>
      <c r="G125" s="28">
        <f>SUM(G104:G124)</f>
        <v>251</v>
      </c>
      <c r="H125" s="28">
        <f>SUM(H104:H124)</f>
        <v>3</v>
      </c>
      <c r="I125" s="28">
        <f>SUM(I104:I122)</f>
        <v>312</v>
      </c>
      <c r="J125" s="28">
        <f>SUM(J104:J124)</f>
        <v>302</v>
      </c>
      <c r="K125" s="28">
        <f>SUM(K104:K124)</f>
        <v>183</v>
      </c>
      <c r="L125" s="28">
        <f>SUM(L104:L124)</f>
        <v>518</v>
      </c>
    </row>
    <row r="128" spans="2:24" x14ac:dyDescent="0.3">
      <c r="E128" s="44"/>
      <c r="F128" s="44"/>
      <c r="G128" s="44"/>
      <c r="H128" s="44"/>
      <c r="I128" s="44"/>
    </row>
    <row r="129" spans="2:9" ht="15" thickBot="1" x14ac:dyDescent="0.35">
      <c r="B129" s="29"/>
      <c r="C129" s="29"/>
      <c r="D129" s="29"/>
      <c r="E129" s="29"/>
      <c r="F129" s="29"/>
      <c r="G129" s="29"/>
      <c r="H129" s="29"/>
      <c r="I129" s="29"/>
    </row>
    <row r="130" spans="2:9" ht="15" thickBot="1" x14ac:dyDescent="0.35">
      <c r="C130" s="26"/>
      <c r="D130" s="26"/>
      <c r="E130" s="26"/>
      <c r="F130" s="26"/>
      <c r="G130" s="26"/>
      <c r="H130" s="26"/>
      <c r="I130" s="26"/>
    </row>
    <row r="131" spans="2:9" ht="15" thickBot="1" x14ac:dyDescent="0.35">
      <c r="C131" s="26"/>
      <c r="D131" s="26"/>
      <c r="E131" s="26"/>
      <c r="F131" s="26"/>
      <c r="G131" s="26"/>
      <c r="H131" s="26"/>
    </row>
    <row r="132" spans="2:9" ht="15" thickBot="1" x14ac:dyDescent="0.35">
      <c r="C132" s="26"/>
      <c r="D132" s="26"/>
      <c r="E132" s="26"/>
      <c r="F132" s="26"/>
      <c r="G132" s="26"/>
      <c r="H132" s="26"/>
      <c r="I132" s="26"/>
    </row>
    <row r="133" spans="2:9" ht="15" thickBot="1" x14ac:dyDescent="0.35">
      <c r="C133" s="26"/>
      <c r="D133" s="26"/>
      <c r="E133" s="26"/>
      <c r="F133" s="26"/>
      <c r="G133" s="26"/>
      <c r="H133" s="26"/>
      <c r="I133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Загальні дані</vt:lpstr>
      <vt:lpstr>Факультети</vt:lpstr>
      <vt:lpstr>Спеціальності</vt:lpstr>
      <vt:lpstr>Спеціальності_табл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2021-02-04T08:12:16Z</dcterms:created>
  <dcterms:modified xsi:type="dcterms:W3CDTF">2021-02-05T11:10:50Z</dcterms:modified>
</cp:coreProperties>
</file>