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2017" sheetId="1" r:id="rId1"/>
  </sheets>
  <calcPr calcId="145621"/>
</workbook>
</file>

<file path=xl/calcChain.xml><?xml version="1.0" encoding="utf-8"?>
<calcChain xmlns="http://schemas.openxmlformats.org/spreadsheetml/2006/main">
  <c r="C101" i="1" l="1"/>
  <c r="C84" i="1"/>
  <c r="C133" i="1" s="1"/>
  <c r="G58" i="1"/>
  <c r="F58" i="1"/>
  <c r="F133" i="1" s="1"/>
  <c r="E58" i="1"/>
  <c r="D58" i="1"/>
  <c r="D133" i="1" s="1"/>
  <c r="C58" i="1"/>
  <c r="G14" i="1"/>
  <c r="G133" i="1" s="1"/>
  <c r="F14" i="1"/>
  <c r="E14" i="1"/>
  <c r="E133" i="1" s="1"/>
  <c r="D14" i="1"/>
  <c r="C14" i="1"/>
</calcChain>
</file>

<file path=xl/sharedStrings.xml><?xml version="1.0" encoding="utf-8"?>
<sst xmlns="http://schemas.openxmlformats.org/spreadsheetml/2006/main" count="137" uniqueCount="105">
  <si>
    <t>Код та спеціальність</t>
  </si>
  <si>
    <t>Кількість</t>
  </si>
  <si>
    <t>Проходили стажування в іноземних ЗВО</t>
  </si>
  <si>
    <t>Здобули призові місця</t>
  </si>
  <si>
    <t>Іноземних громадян</t>
  </si>
  <si>
    <t>Громадян з країн членів ОЕСР</t>
  </si>
  <si>
    <t>Бакалаври</t>
  </si>
  <si>
    <t>032 Історія та археологія</t>
  </si>
  <si>
    <t>033 Філософія</t>
  </si>
  <si>
    <t>034 Культурологія</t>
  </si>
  <si>
    <t xml:space="preserve">035 Філологія </t>
  </si>
  <si>
    <t>051 Економіка</t>
  </si>
  <si>
    <t>052 Політологія</t>
  </si>
  <si>
    <t>053 Психологія</t>
  </si>
  <si>
    <t>054 Соціологія</t>
  </si>
  <si>
    <t>072 Фінанси, банківська справа та страхування</t>
  </si>
  <si>
    <t>073 Менеджмент</t>
  </si>
  <si>
    <t>075 Маркетинг</t>
  </si>
  <si>
    <t>081 Право</t>
  </si>
  <si>
    <t>091 Біологія</t>
  </si>
  <si>
    <t>101 Екологія</t>
  </si>
  <si>
    <t>102 Хімія</t>
  </si>
  <si>
    <t>104 Фізика та астрономія</t>
  </si>
  <si>
    <t>113 Прикладна математика</t>
  </si>
  <si>
    <t>121 Інженерія програмного забезпечення</t>
  </si>
  <si>
    <t>122 Комп’ютерні науки та інформаційні технології</t>
  </si>
  <si>
    <t>122 Комп’ютерні наук</t>
  </si>
  <si>
    <t>231 Соціальна робота</t>
  </si>
  <si>
    <t>291 Міжнародні відносини, суспільні комунікації та регіональні студії</t>
  </si>
  <si>
    <t>6.020101 Культурологія</t>
  </si>
  <si>
    <t>6.020301Філософія</t>
  </si>
  <si>
    <t>6.020302 Історія</t>
  </si>
  <si>
    <t>6.020303 Філологія</t>
  </si>
  <si>
    <t>6.030101Соціологія</t>
  </si>
  <si>
    <t>6.030102 Психологія</t>
  </si>
  <si>
    <t>6.030104 Політологія</t>
  </si>
  <si>
    <t>6.030401 Правознавство</t>
  </si>
  <si>
    <t>6.030501 Економічна теорія</t>
  </si>
  <si>
    <t>6.030507 Маркетинг</t>
  </si>
  <si>
    <t>6.030508 Фінанси і кредит</t>
  </si>
  <si>
    <t>6.030601 Менеджмент</t>
  </si>
  <si>
    <t>6.040101 Хімія</t>
  </si>
  <si>
    <t>6.040102 Біологія</t>
  </si>
  <si>
    <t>6.040106 Екологія, охорона навколишнього середовища та збалансоване природокористування</t>
  </si>
  <si>
    <t>6.040203 Фізика</t>
  </si>
  <si>
    <t>6.040301 Прикладна математика</t>
  </si>
  <si>
    <t>6.040302 Інформатика</t>
  </si>
  <si>
    <t>6.050103 Програмна інженерія</t>
  </si>
  <si>
    <t>6.130102 Соціальна робота</t>
  </si>
  <si>
    <t>Магістри</t>
  </si>
  <si>
    <t>035.01 Філологія (українська мова та література)</t>
  </si>
  <si>
    <t>061 Журналістика</t>
  </si>
  <si>
    <t>074 Публічне управління та адміністрування</t>
  </si>
  <si>
    <t>121Інженерія програмного забезпечення</t>
  </si>
  <si>
    <t>124 Системний аналіз</t>
  </si>
  <si>
    <t>Доктор філософії (PhD)</t>
  </si>
  <si>
    <t>035 Філологія</t>
  </si>
  <si>
    <t>082 Міжнародне право</t>
  </si>
  <si>
    <t>Здобувачі кандидата наук</t>
  </si>
  <si>
    <t>01.05.03 Математичне та програмне забезпечення обчислювальних машин і систем</t>
  </si>
  <si>
    <t>03.00.16  Екологія</t>
  </si>
  <si>
    <t xml:space="preserve"> </t>
  </si>
  <si>
    <t>05.13.05 Комп’ютерні системи та компоненти</t>
  </si>
  <si>
    <t>05.13.06 Інформаційні технології</t>
  </si>
  <si>
    <t>05.17.18 Мембрани та мембранна технологія</t>
  </si>
  <si>
    <t>07.00.01 Історія України</t>
  </si>
  <si>
    <t>07.00.02 Всесвітня історія</t>
  </si>
  <si>
    <t>07.00.04 Археологія</t>
  </si>
  <si>
    <t>08.00.01 Економічна теорія та історія економічної думки</t>
  </si>
  <si>
    <t>08.00.11 Математичні методи, моделі та інформаційні технології в економіці</t>
  </si>
  <si>
    <t xml:space="preserve">09.00.04 Філософська антропологія, філософія культури  </t>
  </si>
  <si>
    <t xml:space="preserve">09.00.05 Історія філософії </t>
  </si>
  <si>
    <t>10.01.01 Українська література</t>
  </si>
  <si>
    <t>-</t>
  </si>
  <si>
    <t>10.01.04 Література зарубіжних країн</t>
  </si>
  <si>
    <t>10.01.05 Порівняльне літературознавство</t>
  </si>
  <si>
    <t>10.01.06 Теорія літератури</t>
  </si>
  <si>
    <t>10.02.01 Українська мова</t>
  </si>
  <si>
    <t>10.02.15 Загальне мовознавство</t>
  </si>
  <si>
    <t>10.02.17  Порівняльно-історичне та типологічне мовознавство</t>
  </si>
  <si>
    <t>12.00.01 Теорія та історія держави і права, історія політичних і правових вчень</t>
  </si>
  <si>
    <t>12.00.11 Міжнародне право</t>
  </si>
  <si>
    <t>13.00.04 Теорія та методика професійної освіти</t>
  </si>
  <si>
    <t>22.00.02 Методологія та методи соціологічних досліджень</t>
  </si>
  <si>
    <t>22.00.03 Соціальні структури та соціальні відносини</t>
  </si>
  <si>
    <t>22.00.04 Спеціальні та галузеві соціології</t>
  </si>
  <si>
    <t>23.00.01 Теорія та історія політичної науки</t>
  </si>
  <si>
    <t>23.00.02 Політичні інститути та процеси</t>
  </si>
  <si>
    <t>23.00.03 Політична культура та ідеологія</t>
  </si>
  <si>
    <t>26.00.01 Теорія та історія культури</t>
  </si>
  <si>
    <t>27.00.04 Теорія та історія журналістики</t>
  </si>
  <si>
    <t>Разом</t>
  </si>
  <si>
    <t xml:space="preserve">Примітка: </t>
  </si>
  <si>
    <t xml:space="preserve">шифри спеціальностей  032-291 для 1,2 року навчання  ступеня бакалавр; </t>
  </si>
  <si>
    <t xml:space="preserve">шифри спеціальностей  6.020101-6.130102 для 3,4 року навчання  ступеня бакалавр; </t>
  </si>
  <si>
    <t>Додаток 5</t>
  </si>
  <si>
    <t>Таблиця 1. Здобувачі вищої освіти</t>
  </si>
  <si>
    <t>Ступінь (ОКР)</t>
  </si>
  <si>
    <t>Віце-президент з науково-педагогічної роботи (навчальна робота)                                                      В. М. Ожоган</t>
  </si>
  <si>
    <t>Начальник відділу міжнародного співробітництва                                                                                  Л. Ю. Човнюк</t>
  </si>
  <si>
    <t>П1</t>
  </si>
  <si>
    <t>П2</t>
  </si>
  <si>
    <t>П3</t>
  </si>
  <si>
    <t>П4</t>
  </si>
  <si>
    <t>П5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</si>
</sst>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5"/>
  <sheetViews>
    <sheetView tabSelected="1" topLeftCell="A117" zoomScaleNormal="100" workbookViewId="0">
      <selection activeCell="D146" sqref="D146"/>
    </sheetView>
  </sheetViews>
  <sheetFormatPr defaultColWidth="9.140625" defaultRowHeight="14.25" customHeight="1" x14ac:dyDescent="0.25"/>
  <cols>
    <col min="1" max="1" width="15.85546875" style="1" customWidth="1"/>
    <col min="2" max="2" width="40.28515625" style="1" customWidth="1"/>
    <col min="3" max="3" width="13.28515625" style="2" customWidth="1"/>
    <col min="4" max="4" width="12.140625" style="1" customWidth="1"/>
    <col min="5" max="5" width="10.42578125" style="1" customWidth="1"/>
    <col min="6" max="6" width="10.7109375" style="1" customWidth="1"/>
    <col min="7" max="7" width="12.42578125" style="1" customWidth="1"/>
    <col min="8" max="8" width="9.140625" style="1"/>
    <col min="9" max="9" width="10.140625" style="1" bestFit="1" customWidth="1"/>
    <col min="10" max="16384" width="9.140625" style="1"/>
  </cols>
  <sheetData>
    <row r="1" spans="1:7" ht="14.25" customHeight="1" x14ac:dyDescent="0.25">
      <c r="A1" s="21" t="s">
        <v>95</v>
      </c>
      <c r="B1" s="22"/>
      <c r="C1" s="22"/>
      <c r="D1" s="22"/>
      <c r="E1" s="22"/>
      <c r="F1" s="22"/>
      <c r="G1" s="22"/>
    </row>
    <row r="2" spans="1:7" ht="14.25" customHeight="1" x14ac:dyDescent="0.25">
      <c r="A2" s="23" t="s">
        <v>96</v>
      </c>
      <c r="B2" s="24"/>
      <c r="C2" s="24"/>
      <c r="D2" s="24"/>
      <c r="E2" s="24"/>
      <c r="F2" s="24"/>
      <c r="G2" s="24"/>
    </row>
    <row r="3" spans="1:7" ht="13.5" customHeight="1" x14ac:dyDescent="0.25"/>
    <row r="4" spans="1:7" ht="14.25" hidden="1" customHeight="1" x14ac:dyDescent="0.25"/>
    <row r="5" spans="1:7" ht="14.25" hidden="1" customHeight="1" x14ac:dyDescent="0.25"/>
    <row r="6" spans="1:7" ht="14.25" hidden="1" customHeight="1" x14ac:dyDescent="0.25">
      <c r="A6" s="3"/>
      <c r="B6" s="4"/>
    </row>
    <row r="7" spans="1:7" ht="14.25" hidden="1" customHeight="1" x14ac:dyDescent="0.25">
      <c r="A7" s="3"/>
      <c r="B7" s="4"/>
    </row>
    <row r="8" spans="1:7" ht="14.25" hidden="1" customHeight="1" x14ac:dyDescent="0.25">
      <c r="A8" s="3"/>
      <c r="B8" s="4"/>
    </row>
    <row r="9" spans="1:7" ht="14.25" hidden="1" customHeight="1" x14ac:dyDescent="0.25">
      <c r="A9" s="4"/>
    </row>
    <row r="10" spans="1:7" ht="14.25" hidden="1" customHeight="1" x14ac:dyDescent="0.25"/>
    <row r="11" spans="1:7" ht="14.25" hidden="1" customHeight="1" x14ac:dyDescent="0.25"/>
    <row r="12" spans="1:7" ht="14.25" customHeight="1" x14ac:dyDescent="0.25">
      <c r="A12" s="25" t="s">
        <v>97</v>
      </c>
      <c r="B12" s="25" t="s">
        <v>0</v>
      </c>
      <c r="C12" s="29" t="s">
        <v>1</v>
      </c>
      <c r="D12" s="29" t="s">
        <v>2</v>
      </c>
      <c r="E12" s="29" t="s">
        <v>3</v>
      </c>
      <c r="F12" s="29" t="s">
        <v>4</v>
      </c>
      <c r="G12" s="29" t="s">
        <v>5</v>
      </c>
    </row>
    <row r="13" spans="1:7" ht="51.75" customHeight="1" x14ac:dyDescent="0.25">
      <c r="A13" s="26"/>
      <c r="B13" s="32"/>
      <c r="C13" s="29"/>
      <c r="D13" s="29"/>
      <c r="E13" s="29"/>
      <c r="F13" s="29"/>
      <c r="G13" s="29"/>
    </row>
    <row r="14" spans="1:7" ht="14.25" customHeight="1" x14ac:dyDescent="0.25">
      <c r="A14" s="6" t="s">
        <v>6</v>
      </c>
      <c r="B14" s="5"/>
      <c r="C14" s="7">
        <f>SUM(C15:C56)</f>
        <v>3082</v>
      </c>
      <c r="D14" s="8">
        <f>SUM(D15:D56)</f>
        <v>78</v>
      </c>
      <c r="E14" s="8">
        <f>SUM(E15:E56)</f>
        <v>11</v>
      </c>
      <c r="F14" s="8">
        <f>SUM(F15:F56)</f>
        <v>13</v>
      </c>
      <c r="G14" s="8">
        <f>SUM(G15:G56)</f>
        <v>8</v>
      </c>
    </row>
    <row r="15" spans="1:7" ht="15.75" customHeight="1" x14ac:dyDescent="0.25">
      <c r="A15" s="5"/>
      <c r="B15" s="5" t="s">
        <v>7</v>
      </c>
      <c r="C15" s="9">
        <v>69</v>
      </c>
      <c r="D15" s="9"/>
      <c r="E15" s="5"/>
      <c r="F15" s="5"/>
      <c r="G15" s="5"/>
    </row>
    <row r="16" spans="1:7" ht="14.25" customHeight="1" x14ac:dyDescent="0.25">
      <c r="A16" s="5"/>
      <c r="B16" s="5" t="s">
        <v>8</v>
      </c>
      <c r="C16" s="9">
        <v>64</v>
      </c>
      <c r="D16" s="9"/>
      <c r="E16" s="5"/>
      <c r="F16" s="9"/>
      <c r="G16" s="9"/>
    </row>
    <row r="17" spans="1:7" ht="14.25" customHeight="1" x14ac:dyDescent="0.25">
      <c r="A17" s="5"/>
      <c r="B17" s="5" t="s">
        <v>9</v>
      </c>
      <c r="C17" s="9">
        <v>63</v>
      </c>
      <c r="D17" s="9"/>
      <c r="E17" s="5"/>
      <c r="F17" s="9"/>
      <c r="G17" s="9"/>
    </row>
    <row r="18" spans="1:7" ht="17.25" customHeight="1" x14ac:dyDescent="0.25">
      <c r="A18" s="5"/>
      <c r="B18" s="5" t="s">
        <v>10</v>
      </c>
      <c r="C18" s="9">
        <v>197</v>
      </c>
      <c r="D18" s="9"/>
      <c r="E18" s="5"/>
      <c r="F18" s="9">
        <v>4</v>
      </c>
      <c r="G18" s="9">
        <v>3</v>
      </c>
    </row>
    <row r="19" spans="1:7" ht="14.25" customHeight="1" x14ac:dyDescent="0.25">
      <c r="A19" s="5"/>
      <c r="B19" s="5" t="s">
        <v>11</v>
      </c>
      <c r="C19" s="9">
        <v>92</v>
      </c>
      <c r="D19" s="9"/>
      <c r="E19" s="5"/>
      <c r="F19" s="9"/>
      <c r="G19" s="9"/>
    </row>
    <row r="20" spans="1:7" ht="14.25" customHeight="1" x14ac:dyDescent="0.25">
      <c r="A20" s="5"/>
      <c r="B20" s="5" t="s">
        <v>12</v>
      </c>
      <c r="C20" s="9">
        <v>86</v>
      </c>
      <c r="D20" s="9">
        <v>4</v>
      </c>
      <c r="E20" s="5"/>
      <c r="F20" s="9">
        <v>3</v>
      </c>
      <c r="G20" s="9">
        <v>2</v>
      </c>
    </row>
    <row r="21" spans="1:7" ht="14.25" customHeight="1" x14ac:dyDescent="0.25">
      <c r="A21" s="5"/>
      <c r="B21" s="5" t="s">
        <v>13</v>
      </c>
      <c r="C21" s="9">
        <v>51</v>
      </c>
      <c r="D21" s="9">
        <v>2</v>
      </c>
      <c r="E21" s="5"/>
      <c r="F21" s="9"/>
      <c r="G21" s="9"/>
    </row>
    <row r="22" spans="1:7" ht="14.25" customHeight="1" x14ac:dyDescent="0.25">
      <c r="A22" s="5"/>
      <c r="B22" s="5" t="s">
        <v>14</v>
      </c>
      <c r="C22" s="9">
        <v>117</v>
      </c>
      <c r="D22" s="9">
        <v>4</v>
      </c>
      <c r="E22" s="5"/>
      <c r="F22" s="9">
        <v>1</v>
      </c>
      <c r="G22" s="9">
        <v>1</v>
      </c>
    </row>
    <row r="23" spans="1:7" ht="33" customHeight="1" x14ac:dyDescent="0.25">
      <c r="A23" s="5"/>
      <c r="B23" s="5" t="s">
        <v>15</v>
      </c>
      <c r="C23" s="9">
        <v>136</v>
      </c>
      <c r="D23" s="9">
        <v>1</v>
      </c>
      <c r="E23" s="5"/>
      <c r="F23" s="9"/>
      <c r="G23" s="9"/>
    </row>
    <row r="24" spans="1:7" ht="14.25" customHeight="1" x14ac:dyDescent="0.25">
      <c r="A24" s="5"/>
      <c r="B24" s="5" t="s">
        <v>16</v>
      </c>
      <c r="C24" s="9">
        <v>73</v>
      </c>
      <c r="D24" s="9"/>
      <c r="E24" s="5"/>
      <c r="F24" s="9"/>
      <c r="G24" s="9"/>
    </row>
    <row r="25" spans="1:7" ht="14.25" customHeight="1" x14ac:dyDescent="0.25">
      <c r="A25" s="5"/>
      <c r="B25" s="5" t="s">
        <v>17</v>
      </c>
      <c r="C25" s="9">
        <v>69</v>
      </c>
      <c r="D25" s="9"/>
      <c r="E25" s="5"/>
      <c r="F25" s="9"/>
      <c r="G25" s="9"/>
    </row>
    <row r="26" spans="1:7" ht="14.25" customHeight="1" x14ac:dyDescent="0.25">
      <c r="A26" s="5"/>
      <c r="B26" s="5" t="s">
        <v>18</v>
      </c>
      <c r="C26" s="9">
        <v>237</v>
      </c>
      <c r="D26" s="9">
        <v>2</v>
      </c>
      <c r="E26" s="5"/>
      <c r="F26" s="9">
        <v>2</v>
      </c>
      <c r="G26" s="9">
        <v>1</v>
      </c>
    </row>
    <row r="27" spans="1:7" ht="14.25" customHeight="1" x14ac:dyDescent="0.25">
      <c r="A27" s="5"/>
      <c r="B27" s="5" t="s">
        <v>19</v>
      </c>
      <c r="C27" s="9">
        <v>62</v>
      </c>
      <c r="D27" s="9">
        <v>1</v>
      </c>
      <c r="E27" s="5"/>
      <c r="F27" s="9">
        <v>1</v>
      </c>
      <c r="G27" s="9"/>
    </row>
    <row r="28" spans="1:7" ht="14.25" customHeight="1" x14ac:dyDescent="0.25">
      <c r="A28" s="5"/>
      <c r="B28" s="5" t="s">
        <v>20</v>
      </c>
      <c r="C28" s="9">
        <v>33</v>
      </c>
      <c r="D28" s="9"/>
      <c r="E28" s="5"/>
      <c r="F28" s="9"/>
      <c r="G28" s="9"/>
    </row>
    <row r="29" spans="1:7" ht="14.25" customHeight="1" x14ac:dyDescent="0.25">
      <c r="A29" s="5"/>
      <c r="B29" s="5" t="s">
        <v>21</v>
      </c>
      <c r="C29" s="9">
        <v>39</v>
      </c>
      <c r="D29" s="9"/>
      <c r="E29" s="5"/>
      <c r="F29" s="9"/>
      <c r="G29" s="9"/>
    </row>
    <row r="30" spans="1:7" ht="14.25" customHeight="1" x14ac:dyDescent="0.25">
      <c r="A30" s="5"/>
      <c r="B30" s="5" t="s">
        <v>22</v>
      </c>
      <c r="C30" s="9">
        <v>17</v>
      </c>
      <c r="D30" s="9">
        <v>1</v>
      </c>
      <c r="E30" s="5"/>
      <c r="F30" s="9"/>
      <c r="G30" s="9"/>
    </row>
    <row r="31" spans="1:7" ht="14.25" customHeight="1" x14ac:dyDescent="0.25">
      <c r="A31" s="5"/>
      <c r="B31" s="5" t="s">
        <v>23</v>
      </c>
      <c r="C31" s="9">
        <v>71</v>
      </c>
      <c r="D31" s="9">
        <v>1</v>
      </c>
      <c r="E31" s="5"/>
      <c r="F31" s="9"/>
      <c r="G31" s="9"/>
    </row>
    <row r="32" spans="1:7" ht="18" customHeight="1" x14ac:dyDescent="0.25">
      <c r="A32" s="5"/>
      <c r="B32" s="5" t="s">
        <v>24</v>
      </c>
      <c r="C32" s="9">
        <v>115</v>
      </c>
      <c r="D32" s="9">
        <v>2</v>
      </c>
      <c r="E32" s="5"/>
      <c r="F32" s="9"/>
      <c r="G32" s="9"/>
    </row>
    <row r="33" spans="1:7" ht="30.75" customHeight="1" x14ac:dyDescent="0.25">
      <c r="A33" s="5"/>
      <c r="B33" s="5" t="s">
        <v>25</v>
      </c>
      <c r="C33" s="9">
        <v>45</v>
      </c>
      <c r="D33" s="9">
        <v>1</v>
      </c>
      <c r="E33" s="5"/>
      <c r="F33" s="9"/>
      <c r="G33" s="9"/>
    </row>
    <row r="34" spans="1:7" ht="14.25" customHeight="1" x14ac:dyDescent="0.25">
      <c r="A34" s="5"/>
      <c r="B34" s="5" t="s">
        <v>26</v>
      </c>
      <c r="C34" s="9">
        <v>50</v>
      </c>
      <c r="D34" s="9"/>
      <c r="E34" s="5"/>
      <c r="F34" s="9"/>
      <c r="G34" s="9"/>
    </row>
    <row r="35" spans="1:7" ht="14.25" customHeight="1" x14ac:dyDescent="0.25">
      <c r="A35" s="5"/>
      <c r="B35" s="5" t="s">
        <v>27</v>
      </c>
      <c r="C35" s="9">
        <v>45</v>
      </c>
      <c r="D35" s="9"/>
      <c r="E35" s="5"/>
      <c r="F35" s="9"/>
      <c r="G35" s="9"/>
    </row>
    <row r="36" spans="1:7" ht="32.450000000000003" customHeight="1" x14ac:dyDescent="0.25">
      <c r="A36" s="5"/>
      <c r="B36" s="5" t="s">
        <v>28</v>
      </c>
      <c r="C36" s="9">
        <v>50</v>
      </c>
      <c r="D36" s="9"/>
      <c r="E36" s="5"/>
      <c r="F36" s="9"/>
      <c r="G36" s="9"/>
    </row>
    <row r="37" spans="1:7" ht="14.25" customHeight="1" x14ac:dyDescent="0.25">
      <c r="A37" s="5"/>
      <c r="B37" s="5" t="s">
        <v>29</v>
      </c>
      <c r="C37" s="9">
        <v>39</v>
      </c>
      <c r="D37" s="9"/>
      <c r="E37" s="5"/>
      <c r="F37" s="9">
        <v>1</v>
      </c>
      <c r="G37" s="9">
        <v>1</v>
      </c>
    </row>
    <row r="38" spans="1:7" ht="14.25" customHeight="1" x14ac:dyDescent="0.25">
      <c r="A38" s="5"/>
      <c r="B38" s="5" t="s">
        <v>30</v>
      </c>
      <c r="C38" s="9">
        <v>55</v>
      </c>
      <c r="D38" s="9"/>
      <c r="E38" s="9">
        <v>2</v>
      </c>
      <c r="F38" s="9"/>
      <c r="G38" s="9"/>
    </row>
    <row r="39" spans="1:7" ht="14.25" customHeight="1" x14ac:dyDescent="0.25">
      <c r="A39" s="5"/>
      <c r="B39" s="5" t="s">
        <v>31</v>
      </c>
      <c r="C39" s="9">
        <v>53</v>
      </c>
      <c r="D39" s="9"/>
      <c r="E39" s="9"/>
      <c r="F39" s="9"/>
      <c r="G39" s="9"/>
    </row>
    <row r="40" spans="1:7" ht="14.25" customHeight="1" x14ac:dyDescent="0.25">
      <c r="A40" s="5"/>
      <c r="B40" s="5" t="s">
        <v>32</v>
      </c>
      <c r="C40" s="9">
        <v>106</v>
      </c>
      <c r="D40" s="9">
        <v>2</v>
      </c>
      <c r="E40" s="9">
        <v>1</v>
      </c>
      <c r="F40" s="9"/>
      <c r="G40" s="9"/>
    </row>
    <row r="41" spans="1:7" ht="14.25" customHeight="1" x14ac:dyDescent="0.25">
      <c r="A41" s="5"/>
      <c r="B41" s="5" t="s">
        <v>33</v>
      </c>
      <c r="C41" s="9">
        <v>97</v>
      </c>
      <c r="D41" s="9">
        <v>7</v>
      </c>
      <c r="E41" s="9">
        <v>1</v>
      </c>
      <c r="F41" s="9">
        <v>1</v>
      </c>
      <c r="G41" s="9"/>
    </row>
    <row r="42" spans="1:7" ht="14.25" customHeight="1" x14ac:dyDescent="0.25">
      <c r="A42" s="5"/>
      <c r="B42" s="5" t="s">
        <v>34</v>
      </c>
      <c r="C42" s="9">
        <v>24</v>
      </c>
      <c r="D42" s="9"/>
      <c r="E42" s="9">
        <v>1</v>
      </c>
      <c r="F42" s="9"/>
      <c r="G42" s="9"/>
    </row>
    <row r="43" spans="1:7" ht="14.25" customHeight="1" x14ac:dyDescent="0.25">
      <c r="A43" s="5"/>
      <c r="B43" s="5" t="s">
        <v>35</v>
      </c>
      <c r="C43" s="9">
        <v>72</v>
      </c>
      <c r="D43" s="9">
        <v>7</v>
      </c>
      <c r="E43" s="9"/>
      <c r="F43" s="5"/>
      <c r="G43" s="5"/>
    </row>
    <row r="44" spans="1:7" ht="14.25" customHeight="1" x14ac:dyDescent="0.25">
      <c r="A44" s="5"/>
      <c r="B44" s="5" t="s">
        <v>36</v>
      </c>
      <c r="C44" s="9">
        <v>218</v>
      </c>
      <c r="D44" s="9">
        <v>9</v>
      </c>
      <c r="E44" s="9">
        <v>6</v>
      </c>
      <c r="F44" s="5"/>
      <c r="G44" s="5"/>
    </row>
    <row r="45" spans="1:7" ht="14.25" customHeight="1" x14ac:dyDescent="0.25">
      <c r="A45" s="5"/>
      <c r="B45" s="5" t="s">
        <v>37</v>
      </c>
      <c r="C45" s="9">
        <v>62</v>
      </c>
      <c r="D45" s="9">
        <v>6</v>
      </c>
      <c r="E45" s="5"/>
      <c r="F45" s="5"/>
      <c r="G45" s="5"/>
    </row>
    <row r="46" spans="1:7" ht="14.25" customHeight="1" x14ac:dyDescent="0.25">
      <c r="A46" s="5"/>
      <c r="B46" s="5" t="s">
        <v>38</v>
      </c>
      <c r="C46" s="9">
        <v>66</v>
      </c>
      <c r="D46" s="9">
        <v>3</v>
      </c>
      <c r="E46" s="5"/>
      <c r="F46" s="5"/>
      <c r="G46" s="5"/>
    </row>
    <row r="47" spans="1:7" ht="14.25" customHeight="1" x14ac:dyDescent="0.25">
      <c r="A47" s="5"/>
      <c r="B47" s="5" t="s">
        <v>39</v>
      </c>
      <c r="C47" s="9">
        <v>123</v>
      </c>
      <c r="D47" s="9">
        <v>20</v>
      </c>
      <c r="E47" s="5"/>
      <c r="F47" s="5"/>
      <c r="G47" s="5"/>
    </row>
    <row r="48" spans="1:7" ht="14.25" customHeight="1" x14ac:dyDescent="0.25">
      <c r="A48" s="5"/>
      <c r="B48" s="5" t="s">
        <v>40</v>
      </c>
      <c r="C48" s="9">
        <v>19</v>
      </c>
      <c r="D48" s="9"/>
      <c r="E48" s="5"/>
      <c r="F48" s="5"/>
      <c r="G48" s="5"/>
    </row>
    <row r="49" spans="1:7" ht="14.25" customHeight="1" x14ac:dyDescent="0.25">
      <c r="A49" s="5"/>
      <c r="B49" s="5" t="s">
        <v>41</v>
      </c>
      <c r="C49" s="9">
        <v>30</v>
      </c>
      <c r="D49" s="9">
        <v>1</v>
      </c>
      <c r="E49" s="5"/>
      <c r="F49" s="5"/>
      <c r="G49" s="5"/>
    </row>
    <row r="50" spans="1:7" ht="14.25" customHeight="1" x14ac:dyDescent="0.25">
      <c r="A50" s="5"/>
      <c r="B50" s="5" t="s">
        <v>42</v>
      </c>
      <c r="C50" s="9">
        <v>42</v>
      </c>
      <c r="D50" s="9"/>
      <c r="E50" s="5"/>
      <c r="F50" s="5"/>
      <c r="G50" s="5"/>
    </row>
    <row r="51" spans="1:7" ht="51" customHeight="1" x14ac:dyDescent="0.25">
      <c r="A51" s="5"/>
      <c r="B51" s="5" t="s">
        <v>43</v>
      </c>
      <c r="C51" s="9">
        <v>50</v>
      </c>
      <c r="D51" s="9"/>
      <c r="E51" s="5"/>
      <c r="F51" s="5"/>
      <c r="G51" s="5"/>
    </row>
    <row r="52" spans="1:7" ht="14.25" customHeight="1" x14ac:dyDescent="0.25">
      <c r="A52" s="5"/>
      <c r="B52" s="5" t="s">
        <v>44</v>
      </c>
      <c r="C52" s="9">
        <v>16</v>
      </c>
      <c r="D52" s="9">
        <v>1</v>
      </c>
      <c r="E52" s="5"/>
      <c r="F52" s="5"/>
      <c r="G52" s="5"/>
    </row>
    <row r="53" spans="1:7" ht="17.45" customHeight="1" x14ac:dyDescent="0.25">
      <c r="A53" s="5"/>
      <c r="B53" s="5" t="s">
        <v>45</v>
      </c>
      <c r="C53" s="9">
        <v>36</v>
      </c>
      <c r="D53" s="9">
        <v>2</v>
      </c>
      <c r="E53" s="5"/>
      <c r="F53" s="5"/>
      <c r="G53" s="5"/>
    </row>
    <row r="54" spans="1:7" ht="14.25" customHeight="1" x14ac:dyDescent="0.25">
      <c r="A54" s="5"/>
      <c r="B54" s="5" t="s">
        <v>46</v>
      </c>
      <c r="C54" s="9">
        <v>50</v>
      </c>
      <c r="D54" s="9"/>
      <c r="E54" s="5"/>
      <c r="F54" s="5"/>
      <c r="G54" s="5"/>
    </row>
    <row r="55" spans="1:7" ht="15.6" customHeight="1" x14ac:dyDescent="0.25">
      <c r="A55" s="5"/>
      <c r="B55" s="5" t="s">
        <v>47</v>
      </c>
      <c r="C55" s="9">
        <v>105</v>
      </c>
      <c r="D55" s="9">
        <v>1</v>
      </c>
      <c r="E55" s="5"/>
      <c r="F55" s="5"/>
      <c r="G55" s="5"/>
    </row>
    <row r="56" spans="1:7" ht="14.25" customHeight="1" x14ac:dyDescent="0.25">
      <c r="A56" s="5"/>
      <c r="B56" s="5" t="s">
        <v>48</v>
      </c>
      <c r="C56" s="9">
        <v>38</v>
      </c>
      <c r="D56" s="9"/>
      <c r="E56" s="5"/>
      <c r="F56" s="5"/>
      <c r="G56" s="5"/>
    </row>
    <row r="57" spans="1:7" ht="14.25" customHeight="1" x14ac:dyDescent="0.25">
      <c r="A57" s="5"/>
      <c r="B57" s="6"/>
      <c r="C57" s="9"/>
      <c r="D57" s="9"/>
      <c r="E57" s="5"/>
      <c r="F57" s="5"/>
      <c r="G57" s="5"/>
    </row>
    <row r="58" spans="1:7" ht="14.25" customHeight="1" x14ac:dyDescent="0.25">
      <c r="A58" s="6" t="s">
        <v>49</v>
      </c>
      <c r="B58" s="5"/>
      <c r="C58" s="7">
        <f>SUM(C59:C82)</f>
        <v>854</v>
      </c>
      <c r="D58" s="7">
        <f>SUM(D59:D82)</f>
        <v>46</v>
      </c>
      <c r="E58" s="7">
        <f>SUM(E59:E82)</f>
        <v>7</v>
      </c>
      <c r="F58" s="7">
        <f>SUM(F59:F82)</f>
        <v>12</v>
      </c>
      <c r="G58" s="7">
        <f>SUM(G59:G82)</f>
        <v>1</v>
      </c>
    </row>
    <row r="59" spans="1:7" ht="14.25" customHeight="1" x14ac:dyDescent="0.25">
      <c r="A59" s="5"/>
      <c r="B59" s="5" t="s">
        <v>7</v>
      </c>
      <c r="C59" s="9">
        <v>46</v>
      </c>
      <c r="D59" s="9">
        <v>3</v>
      </c>
      <c r="E59" s="9">
        <v>2</v>
      </c>
      <c r="F59" s="7"/>
      <c r="G59" s="7"/>
    </row>
    <row r="60" spans="1:7" ht="14.25" customHeight="1" x14ac:dyDescent="0.25">
      <c r="A60" s="5"/>
      <c r="B60" s="5" t="s">
        <v>8</v>
      </c>
      <c r="C60" s="9">
        <v>28</v>
      </c>
      <c r="D60" s="9">
        <v>1</v>
      </c>
      <c r="E60" s="9">
        <v>1</v>
      </c>
      <c r="F60" s="5"/>
      <c r="G60" s="5"/>
    </row>
    <row r="61" spans="1:7" ht="14.25" customHeight="1" x14ac:dyDescent="0.25">
      <c r="A61" s="5"/>
      <c r="B61" s="5" t="s">
        <v>9</v>
      </c>
      <c r="C61" s="9">
        <v>15</v>
      </c>
      <c r="D61" s="9"/>
      <c r="E61" s="9"/>
      <c r="F61" s="9"/>
      <c r="G61" s="5"/>
    </row>
    <row r="62" spans="1:7" ht="30.75" customHeight="1" x14ac:dyDescent="0.25">
      <c r="A62" s="5"/>
      <c r="B62" s="5" t="s">
        <v>50</v>
      </c>
      <c r="C62" s="9">
        <v>50</v>
      </c>
      <c r="D62" s="9">
        <v>2</v>
      </c>
      <c r="E62" s="9">
        <v>1</v>
      </c>
      <c r="F62" s="9">
        <v>1</v>
      </c>
      <c r="G62" s="9"/>
    </row>
    <row r="63" spans="1:7" ht="14.25" customHeight="1" x14ac:dyDescent="0.25">
      <c r="A63" s="5"/>
      <c r="B63" s="5" t="s">
        <v>11</v>
      </c>
      <c r="C63" s="9">
        <v>28</v>
      </c>
      <c r="D63" s="9">
        <v>2</v>
      </c>
      <c r="E63" s="9"/>
      <c r="F63" s="9"/>
      <c r="G63" s="9"/>
    </row>
    <row r="64" spans="1:7" ht="14.25" customHeight="1" x14ac:dyDescent="0.25">
      <c r="A64" s="5"/>
      <c r="B64" s="5" t="s">
        <v>12</v>
      </c>
      <c r="C64" s="9">
        <v>47</v>
      </c>
      <c r="D64" s="9">
        <v>9</v>
      </c>
      <c r="E64" s="9"/>
      <c r="F64" s="9">
        <v>1</v>
      </c>
      <c r="G64" s="9">
        <v>1</v>
      </c>
    </row>
    <row r="65" spans="1:7" ht="14.25" customHeight="1" x14ac:dyDescent="0.25">
      <c r="A65" s="5"/>
      <c r="B65" s="5" t="s">
        <v>13</v>
      </c>
      <c r="C65" s="9">
        <v>13</v>
      </c>
      <c r="D65" s="9"/>
      <c r="E65" s="9"/>
      <c r="F65" s="9"/>
      <c r="G65" s="9"/>
    </row>
    <row r="66" spans="1:7" ht="14.25" customHeight="1" x14ac:dyDescent="0.25">
      <c r="A66" s="5"/>
      <c r="B66" s="5" t="s">
        <v>14</v>
      </c>
      <c r="C66" s="9">
        <v>34</v>
      </c>
      <c r="D66" s="9">
        <v>4</v>
      </c>
      <c r="E66" s="9"/>
      <c r="F66" s="9"/>
      <c r="G66" s="9"/>
    </row>
    <row r="67" spans="1:7" ht="14.25" customHeight="1" x14ac:dyDescent="0.25">
      <c r="A67" s="5"/>
      <c r="B67" s="5" t="s">
        <v>51</v>
      </c>
      <c r="C67" s="9">
        <v>69</v>
      </c>
      <c r="D67" s="9">
        <v>1</v>
      </c>
      <c r="E67" s="9"/>
      <c r="F67" s="9"/>
      <c r="G67" s="5"/>
    </row>
    <row r="68" spans="1:7" ht="31.15" customHeight="1" x14ac:dyDescent="0.25">
      <c r="A68" s="5"/>
      <c r="B68" s="5" t="s">
        <v>15</v>
      </c>
      <c r="C68" s="9">
        <v>54</v>
      </c>
      <c r="D68" s="9">
        <v>14</v>
      </c>
      <c r="E68" s="9"/>
      <c r="F68" s="9"/>
      <c r="G68" s="5"/>
    </row>
    <row r="69" spans="1:7" ht="19.5" customHeight="1" x14ac:dyDescent="0.25">
      <c r="A69" s="5"/>
      <c r="B69" s="5" t="s">
        <v>16</v>
      </c>
      <c r="C69" s="9">
        <v>29</v>
      </c>
      <c r="D69" s="9">
        <v>1</v>
      </c>
      <c r="E69" s="9">
        <v>1</v>
      </c>
      <c r="F69" s="9">
        <v>8</v>
      </c>
      <c r="G69" s="5"/>
    </row>
    <row r="70" spans="1:7" ht="15.75" customHeight="1" x14ac:dyDescent="0.25">
      <c r="A70" s="5"/>
      <c r="B70" s="5" t="s">
        <v>52</v>
      </c>
      <c r="C70" s="9">
        <v>36</v>
      </c>
      <c r="D70" s="5"/>
      <c r="E70" s="9"/>
      <c r="F70" s="9">
        <v>1</v>
      </c>
      <c r="G70" s="5"/>
    </row>
    <row r="71" spans="1:7" ht="14.25" customHeight="1" x14ac:dyDescent="0.25">
      <c r="A71" s="5"/>
      <c r="B71" s="5" t="s">
        <v>17</v>
      </c>
      <c r="C71" s="9">
        <v>40</v>
      </c>
      <c r="D71" s="9">
        <v>1</v>
      </c>
      <c r="E71" s="9">
        <v>1</v>
      </c>
      <c r="F71" s="9"/>
      <c r="G71" s="5"/>
    </row>
    <row r="72" spans="1:7" ht="14.25" customHeight="1" x14ac:dyDescent="0.25">
      <c r="A72" s="5"/>
      <c r="B72" s="5" t="s">
        <v>18</v>
      </c>
      <c r="C72" s="9">
        <v>130</v>
      </c>
      <c r="D72" s="9">
        <v>4</v>
      </c>
      <c r="E72" s="9"/>
      <c r="F72" s="9">
        <v>1</v>
      </c>
      <c r="G72" s="5"/>
    </row>
    <row r="73" spans="1:7" ht="14.25" customHeight="1" x14ac:dyDescent="0.25">
      <c r="A73" s="5"/>
      <c r="B73" s="5" t="s">
        <v>19</v>
      </c>
      <c r="C73" s="9">
        <v>55</v>
      </c>
      <c r="D73" s="9"/>
      <c r="E73" s="9">
        <v>1</v>
      </c>
      <c r="F73" s="9"/>
      <c r="G73" s="5"/>
    </row>
    <row r="74" spans="1:7" ht="14.25" customHeight="1" x14ac:dyDescent="0.25">
      <c r="A74" s="5"/>
      <c r="B74" s="5" t="s">
        <v>20</v>
      </c>
      <c r="C74" s="9">
        <v>31</v>
      </c>
      <c r="D74" s="9">
        <v>4</v>
      </c>
      <c r="E74" s="5"/>
      <c r="F74" s="5"/>
      <c r="G74" s="5"/>
    </row>
    <row r="75" spans="1:7" ht="14.25" customHeight="1" x14ac:dyDescent="0.25">
      <c r="A75" s="5"/>
      <c r="B75" s="5" t="s">
        <v>21</v>
      </c>
      <c r="C75" s="9">
        <v>13</v>
      </c>
      <c r="D75" s="5"/>
      <c r="E75" s="5"/>
      <c r="F75" s="5"/>
      <c r="G75" s="5"/>
    </row>
    <row r="76" spans="1:7" ht="14.25" customHeight="1" x14ac:dyDescent="0.25">
      <c r="A76" s="5"/>
      <c r="B76" s="5" t="s">
        <v>22</v>
      </c>
      <c r="C76" s="9">
        <v>12</v>
      </c>
      <c r="D76" s="5"/>
      <c r="E76" s="5"/>
      <c r="F76" s="5"/>
      <c r="G76" s="5"/>
    </row>
    <row r="77" spans="1:7" ht="15" customHeight="1" x14ac:dyDescent="0.25">
      <c r="A77" s="5"/>
      <c r="B77" s="5" t="s">
        <v>23</v>
      </c>
      <c r="C77" s="9">
        <v>20</v>
      </c>
      <c r="D77" s="5"/>
      <c r="E77" s="5"/>
      <c r="F77" s="5"/>
      <c r="G77" s="5"/>
    </row>
    <row r="78" spans="1:7" ht="18.75" customHeight="1" x14ac:dyDescent="0.25">
      <c r="A78" s="5"/>
      <c r="B78" s="5" t="s">
        <v>53</v>
      </c>
      <c r="C78" s="9">
        <v>25</v>
      </c>
      <c r="D78" s="5"/>
      <c r="E78" s="5"/>
      <c r="F78" s="5"/>
      <c r="G78" s="5"/>
    </row>
    <row r="79" spans="1:7" ht="29.25" customHeight="1" x14ac:dyDescent="0.25">
      <c r="A79" s="5"/>
      <c r="B79" s="5" t="s">
        <v>25</v>
      </c>
      <c r="C79" s="9">
        <v>16</v>
      </c>
      <c r="D79" s="5"/>
      <c r="E79" s="5"/>
      <c r="F79" s="5"/>
      <c r="G79" s="5"/>
    </row>
    <row r="80" spans="1:7" ht="14.25" customHeight="1" x14ac:dyDescent="0.25">
      <c r="A80" s="5"/>
      <c r="B80" s="5" t="s">
        <v>26</v>
      </c>
      <c r="C80" s="9">
        <v>19</v>
      </c>
      <c r="D80" s="5"/>
      <c r="E80" s="5"/>
      <c r="F80" s="5"/>
      <c r="G80" s="5"/>
    </row>
    <row r="81" spans="1:7" ht="14.25" customHeight="1" x14ac:dyDescent="0.25">
      <c r="A81" s="5"/>
      <c r="B81" s="5" t="s">
        <v>54</v>
      </c>
      <c r="C81" s="9">
        <v>22</v>
      </c>
      <c r="D81" s="5"/>
      <c r="E81" s="5"/>
      <c r="F81" s="5"/>
      <c r="G81" s="5"/>
    </row>
    <row r="82" spans="1:7" ht="14.25" customHeight="1" x14ac:dyDescent="0.25">
      <c r="A82" s="5"/>
      <c r="B82" s="5" t="s">
        <v>27</v>
      </c>
      <c r="C82" s="9">
        <v>22</v>
      </c>
      <c r="D82" s="5"/>
      <c r="E82" s="5"/>
      <c r="F82" s="5"/>
      <c r="G82" s="5"/>
    </row>
    <row r="83" spans="1:7" ht="14.25" customHeight="1" x14ac:dyDescent="0.25">
      <c r="A83" s="10"/>
      <c r="B83" s="11"/>
      <c r="C83" s="9"/>
      <c r="D83" s="5"/>
      <c r="E83" s="5"/>
      <c r="F83" s="5"/>
      <c r="G83" s="5"/>
    </row>
    <row r="84" spans="1:7" ht="14.25" customHeight="1" x14ac:dyDescent="0.25">
      <c r="A84" s="6" t="s">
        <v>55</v>
      </c>
      <c r="C84" s="12">
        <f>SUM(C85:C99)</f>
        <v>101</v>
      </c>
      <c r="D84" s="6">
        <v>0</v>
      </c>
      <c r="E84" s="6">
        <v>0</v>
      </c>
      <c r="F84" s="7">
        <v>2</v>
      </c>
      <c r="G84" s="6">
        <v>0</v>
      </c>
    </row>
    <row r="85" spans="1:7" ht="14.25" customHeight="1" x14ac:dyDescent="0.25">
      <c r="A85" s="5"/>
      <c r="B85" s="5" t="s">
        <v>7</v>
      </c>
      <c r="C85" s="9">
        <v>9</v>
      </c>
      <c r="D85" s="5"/>
      <c r="E85" s="5"/>
      <c r="F85" s="9">
        <v>1</v>
      </c>
      <c r="G85" s="5"/>
    </row>
    <row r="86" spans="1:7" ht="14.25" customHeight="1" x14ac:dyDescent="0.25">
      <c r="A86" s="5"/>
      <c r="B86" s="5" t="s">
        <v>8</v>
      </c>
      <c r="C86" s="9">
        <v>7</v>
      </c>
      <c r="D86" s="5"/>
      <c r="E86" s="5"/>
      <c r="F86" s="9"/>
      <c r="G86" s="5"/>
    </row>
    <row r="87" spans="1:7" ht="14.25" customHeight="1" x14ac:dyDescent="0.25">
      <c r="A87" s="5"/>
      <c r="B87" s="5" t="s">
        <v>9</v>
      </c>
      <c r="C87" s="9">
        <v>5</v>
      </c>
      <c r="D87" s="5"/>
      <c r="E87" s="5"/>
      <c r="F87" s="9"/>
      <c r="G87" s="5"/>
    </row>
    <row r="88" spans="1:7" ht="14.25" customHeight="1" x14ac:dyDescent="0.25">
      <c r="A88" s="5"/>
      <c r="B88" s="5" t="s">
        <v>56</v>
      </c>
      <c r="C88" s="9">
        <v>10</v>
      </c>
      <c r="D88" s="5"/>
      <c r="E88" s="5"/>
      <c r="F88" s="9"/>
      <c r="G88" s="5"/>
    </row>
    <row r="89" spans="1:7" ht="14.25" customHeight="1" x14ac:dyDescent="0.25">
      <c r="A89" s="5"/>
      <c r="B89" s="5" t="s">
        <v>11</v>
      </c>
      <c r="C89" s="9">
        <v>5</v>
      </c>
      <c r="D89" s="5"/>
      <c r="E89" s="5"/>
      <c r="F89" s="9"/>
      <c r="G89" s="5"/>
    </row>
    <row r="90" spans="1:7" ht="14.25" customHeight="1" x14ac:dyDescent="0.25">
      <c r="A90" s="5"/>
      <c r="B90" s="5" t="s">
        <v>13</v>
      </c>
      <c r="C90" s="9">
        <v>4</v>
      </c>
      <c r="D90" s="5"/>
      <c r="E90" s="5"/>
      <c r="F90" s="9"/>
      <c r="G90" s="5"/>
    </row>
    <row r="91" spans="1:7" ht="14.25" customHeight="1" x14ac:dyDescent="0.25">
      <c r="A91" s="5"/>
      <c r="B91" s="5" t="s">
        <v>14</v>
      </c>
      <c r="C91" s="9">
        <v>8</v>
      </c>
      <c r="D91" s="5"/>
      <c r="E91" s="5"/>
      <c r="F91" s="9">
        <v>1</v>
      </c>
      <c r="G91" s="5"/>
    </row>
    <row r="92" spans="1:7" ht="14.25" customHeight="1" x14ac:dyDescent="0.25">
      <c r="A92" s="5"/>
      <c r="B92" s="5" t="s">
        <v>51</v>
      </c>
      <c r="C92" s="9">
        <v>5</v>
      </c>
      <c r="D92" s="5"/>
      <c r="E92" s="5"/>
      <c r="F92" s="5"/>
      <c r="G92" s="5"/>
    </row>
    <row r="93" spans="1:7" ht="14.25" customHeight="1" x14ac:dyDescent="0.25">
      <c r="A93" s="5"/>
      <c r="B93" s="5" t="s">
        <v>15</v>
      </c>
      <c r="C93" s="9">
        <v>7</v>
      </c>
      <c r="D93" s="5"/>
      <c r="E93" s="5"/>
      <c r="F93" s="5"/>
      <c r="G93" s="5"/>
    </row>
    <row r="94" spans="1:7" ht="14.25" customHeight="1" x14ac:dyDescent="0.25">
      <c r="A94" s="5"/>
      <c r="B94" s="5" t="s">
        <v>16</v>
      </c>
      <c r="C94" s="9">
        <v>1</v>
      </c>
      <c r="D94" s="5"/>
      <c r="E94" s="5"/>
      <c r="F94" s="5"/>
      <c r="G94" s="5"/>
    </row>
    <row r="95" spans="1:7" ht="14.25" customHeight="1" x14ac:dyDescent="0.25">
      <c r="A95" s="5"/>
      <c r="B95" s="5" t="s">
        <v>18</v>
      </c>
      <c r="C95" s="9">
        <v>8</v>
      </c>
      <c r="D95" s="5"/>
      <c r="E95" s="5"/>
      <c r="F95" s="5"/>
      <c r="G95" s="5"/>
    </row>
    <row r="96" spans="1:7" ht="14.25" customHeight="1" x14ac:dyDescent="0.25">
      <c r="A96" s="5"/>
      <c r="B96" s="5" t="s">
        <v>57</v>
      </c>
      <c r="C96" s="9">
        <v>4</v>
      </c>
      <c r="D96" s="5"/>
      <c r="E96" s="5"/>
      <c r="F96" s="5"/>
      <c r="G96" s="5"/>
    </row>
    <row r="97" spans="1:7" ht="14.25" customHeight="1" x14ac:dyDescent="0.25">
      <c r="A97" s="5"/>
      <c r="B97" s="5" t="s">
        <v>19</v>
      </c>
      <c r="C97" s="9">
        <v>8</v>
      </c>
      <c r="D97" s="5"/>
      <c r="E97" s="5"/>
      <c r="F97" s="5"/>
      <c r="G97" s="5"/>
    </row>
    <row r="98" spans="1:7" ht="14.25" customHeight="1" x14ac:dyDescent="0.25">
      <c r="A98" s="10"/>
      <c r="B98" s="5" t="s">
        <v>21</v>
      </c>
      <c r="C98" s="9">
        <v>14</v>
      </c>
      <c r="D98" s="5"/>
      <c r="E98" s="5"/>
      <c r="F98" s="5"/>
      <c r="G98" s="5"/>
    </row>
    <row r="99" spans="1:7" ht="14.25" customHeight="1" x14ac:dyDescent="0.25">
      <c r="A99" s="5"/>
      <c r="B99" s="5" t="s">
        <v>23</v>
      </c>
      <c r="C99" s="9">
        <v>6</v>
      </c>
      <c r="D99" s="5"/>
      <c r="E99" s="5"/>
      <c r="F99" s="5"/>
      <c r="G99" s="5"/>
    </row>
    <row r="100" spans="1:7" ht="14.25" customHeight="1" x14ac:dyDescent="0.25">
      <c r="A100" s="5"/>
      <c r="B100" s="5"/>
      <c r="C100" s="9"/>
      <c r="D100" s="5"/>
      <c r="E100" s="5"/>
      <c r="F100" s="5"/>
      <c r="G100" s="5"/>
    </row>
    <row r="101" spans="1:7" ht="32.450000000000003" customHeight="1" x14ac:dyDescent="0.25">
      <c r="A101" s="6" t="s">
        <v>58</v>
      </c>
      <c r="B101" s="6"/>
      <c r="C101" s="7">
        <f>SUM(C102:C131)</f>
        <v>56</v>
      </c>
      <c r="D101" s="6">
        <v>2</v>
      </c>
      <c r="E101" s="6">
        <v>0</v>
      </c>
      <c r="F101" s="6">
        <v>0</v>
      </c>
      <c r="G101" s="6">
        <v>0</v>
      </c>
    </row>
    <row r="102" spans="1:7" ht="14.25" customHeight="1" x14ac:dyDescent="0.25">
      <c r="A102" s="13"/>
      <c r="B102" s="14" t="s">
        <v>59</v>
      </c>
      <c r="C102" s="15">
        <v>1</v>
      </c>
      <c r="D102" s="5"/>
      <c r="E102" s="5"/>
      <c r="F102" s="5"/>
      <c r="G102" s="5"/>
    </row>
    <row r="103" spans="1:7" ht="14.25" customHeight="1" x14ac:dyDescent="0.25">
      <c r="A103" s="15"/>
      <c r="B103" s="14" t="s">
        <v>60</v>
      </c>
      <c r="C103" s="15">
        <v>1</v>
      </c>
      <c r="D103" s="16"/>
      <c r="E103" s="16"/>
      <c r="F103" s="16"/>
      <c r="G103" s="16"/>
    </row>
    <row r="104" spans="1:7" ht="14.25" customHeight="1" x14ac:dyDescent="0.25">
      <c r="A104" s="15" t="s">
        <v>61</v>
      </c>
      <c r="B104" s="14" t="s">
        <v>62</v>
      </c>
      <c r="C104" s="15">
        <v>1</v>
      </c>
      <c r="D104" s="16"/>
      <c r="E104" s="16"/>
      <c r="F104" s="16"/>
      <c r="G104" s="16"/>
    </row>
    <row r="105" spans="1:7" ht="14.25" customHeight="1" x14ac:dyDescent="0.25">
      <c r="A105" s="15"/>
      <c r="B105" s="14" t="s">
        <v>63</v>
      </c>
      <c r="C105" s="15">
        <v>1</v>
      </c>
      <c r="D105" s="17"/>
      <c r="E105" s="17"/>
      <c r="F105" s="17"/>
      <c r="G105" s="16"/>
    </row>
    <row r="106" spans="1:7" ht="14.25" customHeight="1" x14ac:dyDescent="0.25">
      <c r="A106" s="15"/>
      <c r="B106" s="14" t="s">
        <v>64</v>
      </c>
      <c r="C106" s="15">
        <v>1</v>
      </c>
      <c r="D106" s="17"/>
      <c r="E106" s="17"/>
      <c r="F106" s="17"/>
      <c r="G106" s="16"/>
    </row>
    <row r="107" spans="1:7" ht="14.25" customHeight="1" x14ac:dyDescent="0.25">
      <c r="A107" s="15"/>
      <c r="B107" s="14" t="s">
        <v>65</v>
      </c>
      <c r="C107" s="15">
        <v>2</v>
      </c>
      <c r="D107" s="16"/>
      <c r="E107" s="16"/>
      <c r="F107" s="16"/>
      <c r="G107" s="16"/>
    </row>
    <row r="108" spans="1:7" ht="14.25" customHeight="1" x14ac:dyDescent="0.25">
      <c r="A108" s="15"/>
      <c r="B108" s="14" t="s">
        <v>66</v>
      </c>
      <c r="C108" s="15">
        <v>2</v>
      </c>
      <c r="D108" s="16"/>
      <c r="E108" s="16"/>
      <c r="F108" s="16"/>
      <c r="G108" s="16"/>
    </row>
    <row r="109" spans="1:7" ht="14.25" customHeight="1" x14ac:dyDescent="0.25">
      <c r="A109" s="15"/>
      <c r="B109" s="14" t="s">
        <v>67</v>
      </c>
      <c r="C109" s="15">
        <v>3</v>
      </c>
      <c r="D109" s="16"/>
      <c r="E109" s="16"/>
      <c r="F109" s="16"/>
      <c r="G109" s="16"/>
    </row>
    <row r="110" spans="1:7" ht="14.25" customHeight="1" x14ac:dyDescent="0.25">
      <c r="A110" s="15"/>
      <c r="B110" s="14" t="s">
        <v>68</v>
      </c>
      <c r="C110" s="15">
        <v>1</v>
      </c>
      <c r="D110" s="16"/>
      <c r="E110" s="16"/>
      <c r="F110" s="16"/>
      <c r="G110" s="16"/>
    </row>
    <row r="111" spans="1:7" ht="14.25" customHeight="1" x14ac:dyDescent="0.25">
      <c r="A111" s="15"/>
      <c r="B111" s="14" t="s">
        <v>69</v>
      </c>
      <c r="C111" s="15">
        <v>5</v>
      </c>
      <c r="D111" s="16"/>
      <c r="E111" s="16"/>
      <c r="F111" s="16"/>
      <c r="G111" s="16"/>
    </row>
    <row r="112" spans="1:7" ht="14.25" customHeight="1" x14ac:dyDescent="0.25">
      <c r="A112" s="15"/>
      <c r="B112" s="14" t="s">
        <v>70</v>
      </c>
      <c r="C112" s="15">
        <v>2</v>
      </c>
      <c r="D112" s="16"/>
      <c r="E112" s="16"/>
      <c r="F112" s="16"/>
      <c r="G112" s="16"/>
    </row>
    <row r="113" spans="1:7" ht="14.25" customHeight="1" x14ac:dyDescent="0.25">
      <c r="A113" s="15"/>
      <c r="B113" s="14" t="s">
        <v>71</v>
      </c>
      <c r="C113" s="15">
        <v>2</v>
      </c>
      <c r="D113" s="16"/>
      <c r="E113" s="16"/>
      <c r="F113" s="16"/>
      <c r="G113" s="16"/>
    </row>
    <row r="114" spans="1:7" ht="14.25" customHeight="1" x14ac:dyDescent="0.25">
      <c r="A114" s="13"/>
      <c r="B114" s="14" t="s">
        <v>72</v>
      </c>
      <c r="C114" s="15" t="s">
        <v>73</v>
      </c>
      <c r="D114" s="18">
        <v>1</v>
      </c>
      <c r="E114" s="16"/>
      <c r="F114" s="16"/>
      <c r="G114" s="16"/>
    </row>
    <row r="115" spans="1:7" ht="14.25" customHeight="1" x14ac:dyDescent="0.25">
      <c r="A115" s="13"/>
      <c r="B115" s="14" t="s">
        <v>74</v>
      </c>
      <c r="C115" s="15">
        <v>1</v>
      </c>
      <c r="D115" s="18"/>
      <c r="E115" s="16"/>
      <c r="F115" s="16"/>
      <c r="G115" s="16"/>
    </row>
    <row r="116" spans="1:7" ht="14.25" customHeight="1" x14ac:dyDescent="0.25">
      <c r="A116" s="13"/>
      <c r="B116" s="14" t="s">
        <v>75</v>
      </c>
      <c r="C116" s="15">
        <v>2</v>
      </c>
      <c r="D116" s="18"/>
      <c r="E116" s="16"/>
      <c r="F116" s="16"/>
      <c r="G116" s="16"/>
    </row>
    <row r="117" spans="1:7" ht="14.25" customHeight="1" x14ac:dyDescent="0.25">
      <c r="A117" s="13"/>
      <c r="B117" s="14" t="s">
        <v>76</v>
      </c>
      <c r="C117" s="15">
        <v>2</v>
      </c>
      <c r="D117" s="18"/>
      <c r="E117" s="16"/>
      <c r="F117" s="16"/>
      <c r="G117" s="16"/>
    </row>
    <row r="118" spans="1:7" ht="14.25" customHeight="1" x14ac:dyDescent="0.25">
      <c r="A118" s="13"/>
      <c r="B118" s="14" t="s">
        <v>77</v>
      </c>
      <c r="C118" s="15">
        <v>3</v>
      </c>
      <c r="D118" s="18"/>
      <c r="E118" s="16"/>
      <c r="F118" s="16"/>
      <c r="G118" s="16"/>
    </row>
    <row r="119" spans="1:7" ht="14.25" customHeight="1" x14ac:dyDescent="0.25">
      <c r="A119" s="13"/>
      <c r="B119" s="14" t="s">
        <v>78</v>
      </c>
      <c r="C119" s="15">
        <v>1</v>
      </c>
      <c r="D119" s="18"/>
      <c r="E119" s="16"/>
      <c r="F119" s="16"/>
      <c r="G119" s="16"/>
    </row>
    <row r="120" spans="1:7" ht="14.25" customHeight="1" x14ac:dyDescent="0.25">
      <c r="A120" s="13"/>
      <c r="B120" s="14" t="s">
        <v>79</v>
      </c>
      <c r="C120" s="15">
        <v>1</v>
      </c>
      <c r="D120" s="18"/>
      <c r="E120" s="16"/>
      <c r="F120" s="16"/>
      <c r="G120" s="16"/>
    </row>
    <row r="121" spans="1:7" ht="14.25" customHeight="1" x14ac:dyDescent="0.25">
      <c r="A121" s="15"/>
      <c r="B121" s="14" t="s">
        <v>80</v>
      </c>
      <c r="C121" s="15">
        <v>4</v>
      </c>
      <c r="D121" s="18"/>
      <c r="E121" s="16"/>
      <c r="F121" s="16"/>
      <c r="G121" s="16"/>
    </row>
    <row r="122" spans="1:7" ht="14.25" customHeight="1" x14ac:dyDescent="0.25">
      <c r="A122" s="15"/>
      <c r="B122" s="14" t="s">
        <v>81</v>
      </c>
      <c r="C122" s="15">
        <v>3</v>
      </c>
      <c r="D122" s="18">
        <v>1</v>
      </c>
      <c r="E122" s="16"/>
      <c r="F122" s="16"/>
      <c r="G122" s="16"/>
    </row>
    <row r="123" spans="1:7" ht="14.25" customHeight="1" x14ac:dyDescent="0.25">
      <c r="A123" s="15"/>
      <c r="B123" s="14" t="s">
        <v>82</v>
      </c>
      <c r="C123" s="15">
        <v>4</v>
      </c>
      <c r="D123" s="16"/>
      <c r="E123" s="16"/>
      <c r="F123" s="16"/>
      <c r="G123" s="16"/>
    </row>
    <row r="124" spans="1:7" ht="14.25" customHeight="1" x14ac:dyDescent="0.25">
      <c r="A124" s="15"/>
      <c r="B124" s="14" t="s">
        <v>83</v>
      </c>
      <c r="C124" s="15">
        <v>2</v>
      </c>
      <c r="D124" s="16"/>
      <c r="E124" s="16"/>
      <c r="F124" s="16"/>
      <c r="G124" s="16"/>
    </row>
    <row r="125" spans="1:7" ht="14.25" customHeight="1" x14ac:dyDescent="0.25">
      <c r="A125" s="15"/>
      <c r="B125" s="14" t="s">
        <v>84</v>
      </c>
      <c r="C125" s="15">
        <v>1</v>
      </c>
      <c r="D125" s="16"/>
      <c r="E125" s="16"/>
      <c r="F125" s="16"/>
      <c r="G125" s="16"/>
    </row>
    <row r="126" spans="1:7" ht="14.25" customHeight="1" x14ac:dyDescent="0.25">
      <c r="A126" s="15"/>
      <c r="B126" s="14" t="s">
        <v>85</v>
      </c>
      <c r="C126" s="15">
        <v>2</v>
      </c>
      <c r="D126" s="16"/>
      <c r="E126" s="16"/>
      <c r="F126" s="16"/>
      <c r="G126" s="16"/>
    </row>
    <row r="127" spans="1:7" ht="14.25" customHeight="1" x14ac:dyDescent="0.25">
      <c r="A127" s="15"/>
      <c r="B127" s="14" t="s">
        <v>86</v>
      </c>
      <c r="C127" s="15">
        <v>1</v>
      </c>
      <c r="D127" s="16"/>
      <c r="E127" s="16"/>
      <c r="F127" s="16"/>
      <c r="G127" s="16"/>
    </row>
    <row r="128" spans="1:7" ht="14.25" customHeight="1" x14ac:dyDescent="0.25">
      <c r="A128" s="15"/>
      <c r="B128" s="14" t="s">
        <v>87</v>
      </c>
      <c r="C128" s="15">
        <v>2</v>
      </c>
      <c r="D128" s="16"/>
      <c r="E128" s="16"/>
      <c r="F128" s="16"/>
      <c r="G128" s="16"/>
    </row>
    <row r="129" spans="1:7" ht="14.25" customHeight="1" x14ac:dyDescent="0.25">
      <c r="A129" s="15"/>
      <c r="B129" s="14" t="s">
        <v>88</v>
      </c>
      <c r="C129" s="15">
        <v>3</v>
      </c>
      <c r="D129" s="16"/>
      <c r="E129" s="16"/>
      <c r="F129" s="16"/>
      <c r="G129" s="16"/>
    </row>
    <row r="130" spans="1:7" ht="14.25" customHeight="1" x14ac:dyDescent="0.25">
      <c r="A130" s="15"/>
      <c r="B130" s="14" t="s">
        <v>89</v>
      </c>
      <c r="C130" s="15">
        <v>1</v>
      </c>
      <c r="D130" s="16"/>
      <c r="E130" s="16"/>
      <c r="F130" s="16"/>
      <c r="G130" s="16"/>
    </row>
    <row r="131" spans="1:7" ht="14.25" customHeight="1" x14ac:dyDescent="0.25">
      <c r="A131" s="15"/>
      <c r="B131" s="14" t="s">
        <v>90</v>
      </c>
      <c r="C131" s="15">
        <v>1</v>
      </c>
      <c r="D131" s="16"/>
      <c r="E131" s="16"/>
      <c r="F131" s="16"/>
      <c r="G131" s="16"/>
    </row>
    <row r="132" spans="1:7" ht="14.25" customHeight="1" x14ac:dyDescent="0.25">
      <c r="A132" s="16"/>
      <c r="B132" s="16"/>
      <c r="C132" s="18"/>
      <c r="D132" s="16"/>
      <c r="E132" s="16"/>
      <c r="F132" s="16"/>
      <c r="G132" s="16"/>
    </row>
    <row r="133" spans="1:7" s="2" customFormat="1" ht="14.25" customHeight="1" x14ac:dyDescent="0.25">
      <c r="A133" s="30" t="s">
        <v>91</v>
      </c>
      <c r="B133" s="31"/>
      <c r="C133" s="12">
        <f>C101+C84+C58+C14</f>
        <v>4093</v>
      </c>
      <c r="D133" s="19">
        <f>D101+D58+D14+D84</f>
        <v>126</v>
      </c>
      <c r="E133" s="19">
        <f>E101+E58+E14</f>
        <v>18</v>
      </c>
      <c r="F133" s="19">
        <f>F101+F84+F58+F14</f>
        <v>27</v>
      </c>
      <c r="G133" s="19">
        <f>G101+G84+G58+G14</f>
        <v>9</v>
      </c>
    </row>
    <row r="134" spans="1:7" s="2" customFormat="1" ht="14.25" customHeight="1" x14ac:dyDescent="0.25">
      <c r="A134" s="18"/>
      <c r="B134" s="18"/>
      <c r="C134" s="18" t="s">
        <v>100</v>
      </c>
      <c r="D134" s="18" t="s">
        <v>101</v>
      </c>
      <c r="E134" s="18" t="s">
        <v>102</v>
      </c>
      <c r="F134" s="18" t="s">
        <v>103</v>
      </c>
      <c r="G134" s="18" t="s">
        <v>104</v>
      </c>
    </row>
    <row r="136" spans="1:7" ht="14.25" customHeight="1" x14ac:dyDescent="0.25">
      <c r="A136" s="20" t="s">
        <v>92</v>
      </c>
      <c r="B136" s="1" t="s">
        <v>93</v>
      </c>
    </row>
    <row r="137" spans="1:7" ht="14.25" customHeight="1" x14ac:dyDescent="0.25">
      <c r="B137" s="1" t="s">
        <v>94</v>
      </c>
    </row>
    <row r="142" spans="1:7" ht="14.25" customHeight="1" x14ac:dyDescent="0.25">
      <c r="A142" s="27" t="s">
        <v>98</v>
      </c>
      <c r="B142" s="28"/>
      <c r="C142" s="28"/>
      <c r="D142" s="28"/>
      <c r="E142" s="28"/>
      <c r="F142" s="28"/>
      <c r="G142" s="28"/>
    </row>
    <row r="145" spans="1:7" ht="14.25" customHeight="1" x14ac:dyDescent="0.25">
      <c r="A145" s="27" t="s">
        <v>99</v>
      </c>
      <c r="B145" s="28"/>
      <c r="C145" s="28"/>
      <c r="D145" s="28"/>
      <c r="E145" s="28"/>
      <c r="F145" s="28"/>
      <c r="G145" s="28"/>
    </row>
  </sheetData>
  <mergeCells count="12">
    <mergeCell ref="A1:G1"/>
    <mergeCell ref="A2:G2"/>
    <mergeCell ref="A12:A13"/>
    <mergeCell ref="A142:G142"/>
    <mergeCell ref="A145:G145"/>
    <mergeCell ref="F12:F13"/>
    <mergeCell ref="G12:G13"/>
    <mergeCell ref="A133:B133"/>
    <mergeCell ref="B12:B13"/>
    <mergeCell ref="C12:C13"/>
    <mergeCell ref="D12:D13"/>
    <mergeCell ref="E12:E13"/>
  </mergeCells>
  <pageMargins left="0.25" right="0.25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2017</vt:lpstr>
    </vt:vector>
  </TitlesOfParts>
  <Company>UKMA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Савчукова Ірина Анатоліївна</dc:creator>
  <cp:lastModifiedBy>user</cp:lastModifiedBy>
  <cp:lastPrinted>2018-04-20T08:46:19Z</cp:lastPrinted>
  <dcterms:created xsi:type="dcterms:W3CDTF">2018-04-20T05:48:26Z</dcterms:created>
  <dcterms:modified xsi:type="dcterms:W3CDTF">2018-04-20T08:46:39Z</dcterms:modified>
</cp:coreProperties>
</file>